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Cleaned Q1 Excel Files\"/>
    </mc:Choice>
  </mc:AlternateContent>
  <xr:revisionPtr revIDLastSave="0" documentId="13_ncr:1_{C4394046-E792-403D-9777-F5A5D267A9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ccount removals" sheetId="1" r:id="rId1"/>
    <sheet name="Historical video removals" sheetId="2" r:id="rId2"/>
    <sheet name="Removal rates by policy" sheetId="3" r:id="rId3"/>
    <sheet name="Video removals by policy" sheetId="4" r:id="rId4"/>
    <sheet name="Total removals and removal rate" sheetId="5" r:id="rId5"/>
    <sheet name="Published removal pct" sheetId="6" r:id="rId6"/>
    <sheet name="Top 30 Countries" sheetId="7" r:id="rId7"/>
    <sheet name="Ads" sheetId="8" r:id="rId8"/>
    <sheet name="Fake Engagement" sheetId="9" r:id="rId9"/>
    <sheet name="Spam" sheetId="10" r:id="rId10"/>
    <sheet name="Sub Policy - Non Automated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6" l="1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<sst xmlns="http://schemas.openxmlformats.org/spreadsheetml/2006/main" count="143" uniqueCount="98">
  <si>
    <t>Date</t>
  </si>
  <si>
    <t>គណនីដែលសង្ស័យថាមានអាយុក្រោម ១៣ ឆ្នាំត្រូវបានដកចេញ</t>
  </si>
  <si>
    <t>គណនីក្លែងក្លាយត្រូវបានដកចេញ</t>
  </si>
  <si>
    <t>គណនីផ្សេងទៀតត្រូវបានដកចេញ</t>
  </si>
  <si>
    <t>ចំនួននៃការដកគណនីចេញ</t>
  </si>
  <si>
    <t>វីដេអូសរុបត្រូវបានដកចេញ</t>
  </si>
  <si>
    <t>វីដេអូត្រូវបានដកចេញដោយស្វ័យប្រវត្តិ</t>
  </si>
  <si>
    <t xml:space="preserve"> វីដេអូត្រូវបានបញ្ចូលឡើងវិញ</t>
  </si>
  <si>
    <t>ខែមករា ដល់ខែមីនា ឆ្នាំ 2022 គោលការណ៍លុបចេញ</t>
  </si>
  <si>
    <t>ការដកចេញសកម្ម</t>
  </si>
  <si>
    <t>ការដកចេញមុនពេលមើល</t>
  </si>
  <si>
    <t>ការដកយកចេញក្នុងរយៈពេល ២៤ ម៉ោង</t>
  </si>
  <si>
    <t>អាក្រាតកាយ និងសកម្មភាពផ្លូវភេទរបស់មនុស្សពេញវ័យ</t>
  </si>
  <si>
    <t>ការបៀតបៀន និងការសម្លុតគំរាម</t>
  </si>
  <si>
    <t>អាកប្បកិរិយាស្អប់ខ្ពើម</t>
  </si>
  <si>
    <t>សកម្មភាពខុសច្បាប់ និងទំនិញគ្រប់គ្រង</t>
  </si>
  <si>
    <t>ភាពស្មោះត្រង់និងភាពត្រឹមត្រូវ</t>
  </si>
  <si>
    <t>សុវត្ថិភាពអនីតិជន</t>
  </si>
  <si>
    <t>ការធ្វើអត្តឃាត ការធ្វើបាបខ្លួនឯង និងអំពើគ្រោះថ្នាក់</t>
  </si>
  <si>
    <t>មាតិកាហិង្សា និងក្រាហ្វិក</t>
  </si>
  <si>
    <t>ជ្រុលនិយម ហិង្សា</t>
  </si>
  <si>
    <t>% ការដកចេញសកម្ម</t>
  </si>
  <si>
    <t>% ការដកចេញមុនពេលមើល</t>
  </si>
  <si>
    <t>% ការដកយកចេញក្នុងរយៈពេល ២៤ ម៉ោង</t>
  </si>
  <si>
    <t>ការដកវីដេអូចេញ ជាភាគរយនៃបរិមាណដែលបានផ្សាយ</t>
  </si>
  <si>
    <t>ឈ្មោះ​ប្រទេស</t>
  </si>
  <si>
    <t>ការដកការផ្សាយពាណិជ្ជកម្មចេញ</t>
  </si>
  <si>
    <t>ការផ្សាយពាណិជ្ជកម្មត្រូវបានដកចេញ ដោយសារតែសកម្មភាពគណនី</t>
  </si>
  <si>
    <t>ការចូលចិត្តក្លែងក្លាយត្រូវបានរារាំង</t>
  </si>
  <si>
    <t>សំណើធ្វើតាមក្លែងក្លាយត្រូវបានរារាំង</t>
  </si>
  <si>
    <t>អ្នកដើរតាមក្លែងក្លាយត្រូវបានដកចេញ</t>
  </si>
  <si>
    <t>ការចូលចិត្តក្លែងក្លាយត្រូវបានដកចេញ</t>
  </si>
  <si>
    <t>រារាំងការបង្កើតគណនីសារឥតបានការ</t>
  </si>
  <si>
    <t>ការលុបវីដេអូដោយការលុបគណនីសារឥតបានការ</t>
  </si>
  <si>
    <t>នយោបាយ</t>
  </si>
  <si>
    <t>គោលនយោបាយរង</t>
  </si>
  <si>
    <t>អាក្រាតកាយរបស់មនុស្សពេញវ័យនិងសកម្មភាពផ្លូវភេទ</t>
  </si>
  <si>
    <t>អាក្រាតកាយ និងសកម្មភាពផ្លូវភេទដែលពាក់ព័ន្ធនឹងមនុស្សពេញវ័យ</t>
  </si>
  <si>
    <t>ការកេងប្រវ័ញ្ចផ្លូវភេទ</t>
  </si>
  <si>
    <t>ការយាយីនិងការសម្លុតបៀតបៀន</t>
  </si>
  <si>
    <t>អាកប្បកិរិយាបំពាន</t>
  </si>
  <si>
    <t>ការបៀតបៀនផ្លូវភេទ</t>
  </si>
  <si>
    <t>ការគំរាមលួចចូល (hacking) លាតត្រដាងព័ត៌មានឯកជន (doxing) និងគំរាមកំហែងហែកកេរ្តិ៍</t>
  </si>
  <si>
    <t>ឥរិយាបថស្អប់ខ្ពើម</t>
  </si>
  <si>
    <t>ការវាយប្រហារនិងការនិយាយបង្កាច់បង្ខូចទៅលើក្រុមដែលទទួលបានការការពារមូលដ្ឋាន</t>
  </si>
  <si>
    <t>មនោគមវិជ្ជាស្អប់ខ្ពើម</t>
  </si>
  <si>
    <t>សកម្មភាពខុសច្បាប់និងទំនិញដែលច្បាប់បញ្ញត្តិ</t>
  </si>
  <si>
    <t>សកម្មភាពឧក្រិដ្ឋ</t>
  </si>
  <si>
    <t>គ្រឿងញៀន សារធាតុញៀនដែលហាមឃាត់ គ្រឿងស្រវឹង និងថ្នាំជក់</t>
  </si>
  <si>
    <t>អំពើឆបោក និងអំពើបោកប្រាស់</t>
  </si>
  <si>
    <t>ការលេងល្បែង</t>
  </si>
  <si>
    <t>ភាពឯកជន ទិន្នន័យផ្ទាល់ខ្លួន និងព័ត៌មានកំណត់អត្តសញ្ញាណផ្ទាល់ខ្លួន</t>
  </si>
  <si>
    <t>អាវុធ</t>
  </si>
  <si>
    <t>ភាពស្មោះត្រង់ និងយថាភាព</t>
  </si>
  <si>
    <t>ព័ត៌មានភាន់ច្រឡំដែលបង្កគ្រោះថ្នាក់</t>
  </si>
  <si>
    <t>សារឥតបានការ និងការចូលរួមក្លែងក្លាយ</t>
  </si>
  <si>
    <t>ឥរិយាបថលួងលោម</t>
  </si>
  <si>
    <t>សកម្មភាពបង្កគ្រោះថ្នាក់ដោយអនីតិជន</t>
  </si>
  <si>
    <t>អាក្រាតកាយ និងសកម្មភាពផ្លូវភេទពាក់ព័ន្ធនឹងអនីតិជន</t>
  </si>
  <si>
    <t>ការបង្កគ្រោះថ្នាក់ដល់រាងកាយ និងផ្លូវចិត្តរបស់អនីតិជន</t>
  </si>
  <si>
    <t>ការកេងប្រវ័ញ្ចផ្លូវភេទលើអនីតិជន</t>
  </si>
  <si>
    <t>អំពើគ្រោះថ្នាក់និងការបបួលប្រកួត</t>
  </si>
  <si>
    <t>ការបរិភោគខុសប្រក្រតី</t>
  </si>
  <si>
    <t>ការធ្វើអត្តឃាត និងការធ្វើបាបខ្លួនឯង</t>
  </si>
  <si>
    <t>មាតិកាហិង្សា និងជាក្រាហ្វិក</t>
  </si>
  <si>
    <t>ភាពជ្រុលនិយមហិង្សា</t>
  </si>
  <si>
    <t>ការគំរាមកំហែង និងការញុះញង់ឱ្យមានអំពើហិង្សា</t>
  </si>
  <si>
    <t>អង្គការ និងបុគ្គលដែលហិង្សានិងជ្រុលនិយម</t>
  </si>
  <si>
    <t>សហរដ្ឋអាមេរិក</t>
  </si>
  <si>
    <t>ប៉ាគីស្ថាន</t>
  </si>
  <si>
    <t>ហ្វីលីពីន</t>
  </si>
  <si>
    <t>ឥណ្ឌូណេស៊ី</t>
  </si>
  <si>
    <t>ប្រេស៊ីល</t>
  </si>
  <si>
    <t>រុស្ស៊ី</t>
  </si>
  <si>
    <t>បង់ក្លាដែស</t>
  </si>
  <si>
    <t>ម៉ិកស៊ិក</t>
  </si>
  <si>
    <t>វៀតណាម</t>
  </si>
  <si>
    <t>តួកគី</t>
  </si>
  <si>
    <t>ចក្រភព​អង់គ្លេស</t>
  </si>
  <si>
    <t>អារ៉ាប៊ីសាអូឌីត</t>
  </si>
  <si>
    <t>កូឡុំប៊ី</t>
  </si>
  <si>
    <t>អ៊ីរ៉ាក់</t>
  </si>
  <si>
    <t>ថៃ</t>
  </si>
  <si>
    <t>អាហ្សង់ទីន</t>
  </si>
  <si>
    <t>កាណាដា</t>
  </si>
  <si>
    <t>អ៊ុយក្រែន</t>
  </si>
  <si>
    <t>នេប៉ាល់</t>
  </si>
  <si>
    <t>អាល្លឺម៉ង់</t>
  </si>
  <si>
    <t>អេក្វាទ័រ</t>
  </si>
  <si>
    <t>កាហ្សាក់ស្ថាន</t>
  </si>
  <si>
    <t>បារាំង</t>
  </si>
  <si>
    <t>អេស្ប៉ាញ</t>
  </si>
  <si>
    <t>ប៉េរូ</t>
  </si>
  <si>
    <t>សាធារណរដ្ឋ​ដូមីនីក</t>
  </si>
  <si>
    <t>កម្ពុជា</t>
  </si>
  <si>
    <t>អូស្ត្រាលី</t>
  </si>
  <si>
    <t>អ៊ីតាលី</t>
  </si>
  <si>
    <t>អ៊ីស្រាអែល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</si>
</sst>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"/>
    <numFmt numFmtId="165" formatCode="#,##0.0000000"/>
    <numFmt numFmtId="166" formatCode="0.0000"/>
    <numFmt numFmtId="168" formatCode="0.000"/>
    <numFmt numFmtId="169" formatCode="#,##0.000"/>
    <numFmt numFmtId="170" formatCode="mm/dd/yyyy"/>
  </numFmts>
  <fonts count="5" x14ac:knownFonts="1">
    <font>
      <sz val="12"/>
      <color theme="1"/>
      <name val="Calibri"/>
      <scheme val="minor"/>
    </font>
    <font>
      <sz val="12"/>
      <color theme="1"/>
      <name val="Calibri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606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14" fontId="2" fillId="2" borderId="0" xfId="0" applyNumberFormat="1" applyFont="1" applyFill="1"/>
    <xf numFmtId="3" fontId="3" fillId="0" borderId="0" xfId="0" applyNumberFormat="1" applyFont="1"/>
    <xf numFmtId="14" fontId="3" fillId="0" borderId="0" xfId="0" applyNumberFormat="1" applyFont="1"/>
    <xf numFmtId="170" fontId="3" fillId="0" borderId="0" xfId="0" applyNumberFormat="1" applyFont="1"/>
    <xf numFmtId="0" fontId="2" fillId="0" borderId="0" xfId="0" applyFont="1" applyAlignment="1"/>
    <xf numFmtId="3" fontId="2" fillId="2" borderId="0" xfId="0" applyNumberFormat="1" applyFont="1" applyFill="1"/>
    <xf numFmtId="169" fontId="3" fillId="0" borderId="0" xfId="0" applyNumberFormat="1" applyFont="1"/>
    <xf numFmtId="0" fontId="3" fillId="2" borderId="0" xfId="0" applyFont="1" applyFill="1" applyAlignment="1">
      <alignment horizontal="right"/>
    </xf>
    <xf numFmtId="168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3" fillId="2" borderId="0" xfId="0" applyFont="1" applyFill="1" applyAlignment="1"/>
    <xf numFmtId="2" fontId="3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workbookViewId="0">
      <selection activeCell="C14" sqref="C14"/>
    </sheetView>
  </sheetViews>
  <sheetFormatPr defaultColWidth="11.25" defaultRowHeight="15" customHeight="1" x14ac:dyDescent="0.35"/>
  <cols>
    <col min="1" max="1" width="10.58203125" customWidth="1"/>
    <col min="2" max="3" width="28.4140625" customWidth="1"/>
    <col min="4" max="4" width="25" customWidth="1"/>
    <col min="5" max="5" width="20" customWidth="1"/>
    <col min="6" max="6" width="10.58203125" customWidth="1"/>
    <col min="7" max="26" width="11.33203125" customWidth="1"/>
  </cols>
  <sheetData>
    <row r="1" spans="1:28" ht="15.75" customHeight="1" x14ac:dyDescent="0.35">
      <c r="A1" s="1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  <c r="AB1" s="7"/>
    </row>
    <row r="2" spans="1:28" ht="15.75" customHeight="1" x14ac:dyDescent="0.35">
      <c r="A2" s="11">
        <v>44104</v>
      </c>
      <c r="B2" s="16">
        <v>920793</v>
      </c>
      <c r="C2" s="24"/>
      <c r="D2" s="16">
        <v>704023</v>
      </c>
      <c r="E2" s="16">
        <v>1624816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  <c r="AB2" s="7"/>
    </row>
    <row r="3" spans="1:28" ht="15.75" customHeight="1" x14ac:dyDescent="0.35">
      <c r="A3" s="11">
        <v>44196</v>
      </c>
      <c r="B3" s="16">
        <v>3515238</v>
      </c>
      <c r="C3" s="24"/>
      <c r="D3" s="16">
        <v>974454</v>
      </c>
      <c r="E3" s="16">
        <v>4489692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  <c r="AB3" s="7"/>
    </row>
    <row r="4" spans="1:28" ht="15.75" customHeight="1" x14ac:dyDescent="0.35">
      <c r="A4" s="11">
        <v>44286</v>
      </c>
      <c r="B4" s="16">
        <v>7263952</v>
      </c>
      <c r="C4" s="16">
        <v>2409163</v>
      </c>
      <c r="D4" s="16">
        <v>1476399</v>
      </c>
      <c r="E4" s="16">
        <v>11149514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  <c r="AB4" s="7"/>
    </row>
    <row r="5" spans="1:28" ht="15.75" customHeight="1" x14ac:dyDescent="0.35">
      <c r="A5" s="11">
        <v>44377</v>
      </c>
      <c r="B5" s="16">
        <v>11205597</v>
      </c>
      <c r="C5" s="16">
        <v>1653892</v>
      </c>
      <c r="D5" s="16">
        <v>2093045</v>
      </c>
      <c r="E5" s="16">
        <v>14952534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  <c r="AB5" s="7"/>
    </row>
    <row r="6" spans="1:28" ht="15.75" customHeight="1" x14ac:dyDescent="0.35">
      <c r="A6" s="11">
        <v>44469</v>
      </c>
      <c r="B6" s="16">
        <v>12513729</v>
      </c>
      <c r="C6" s="16">
        <v>1728621</v>
      </c>
      <c r="D6" s="16">
        <v>2763376</v>
      </c>
      <c r="E6" s="16">
        <v>17005726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7"/>
      <c r="AB6" s="7"/>
    </row>
    <row r="7" spans="1:28" ht="15.75" customHeight="1" x14ac:dyDescent="0.35">
      <c r="A7" s="11">
        <v>44561</v>
      </c>
      <c r="B7" s="24">
        <v>15383165</v>
      </c>
      <c r="C7" s="24">
        <v>6077046</v>
      </c>
      <c r="D7" s="24">
        <v>2647105</v>
      </c>
      <c r="E7" s="24">
        <v>24107316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"/>
      <c r="AB7" s="7"/>
    </row>
    <row r="8" spans="1:28" ht="15.75" customHeight="1" x14ac:dyDescent="0.35">
      <c r="A8" s="11">
        <v>44651</v>
      </c>
      <c r="B8" s="24">
        <v>20219476</v>
      </c>
      <c r="C8" s="24">
        <v>20890519</v>
      </c>
      <c r="D8" s="24">
        <v>3328993</v>
      </c>
      <c r="E8" s="24">
        <v>44438988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7"/>
    </row>
    <row r="9" spans="1:28" ht="15.7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"/>
      <c r="AB9" s="7"/>
    </row>
    <row r="10" spans="1:28" ht="15.7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</row>
    <row r="11" spans="1:28" ht="15.7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</row>
    <row r="12" spans="1:28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</row>
    <row r="13" spans="1:28" ht="15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</row>
    <row r="14" spans="1:28" ht="15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</row>
    <row r="15" spans="1:28" ht="15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</row>
    <row r="16" spans="1:28" ht="15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  <c r="AB16" s="7"/>
    </row>
    <row r="17" spans="1:28" ht="15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7"/>
      <c r="AB17" s="7"/>
    </row>
    <row r="18" spans="1:28" ht="15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7"/>
      <c r="AB18" s="7"/>
    </row>
    <row r="19" spans="1:28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"/>
      <c r="AB19" s="7"/>
    </row>
    <row r="20" spans="1:28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"/>
      <c r="AB20" s="7"/>
    </row>
    <row r="21" spans="1:28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  <c r="AB21" s="7"/>
    </row>
    <row r="22" spans="1:28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  <c r="AB22" s="7"/>
    </row>
    <row r="23" spans="1:28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/>
      <c r="AB23" s="7"/>
    </row>
    <row r="24" spans="1:28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"/>
      <c r="AB24" s="7"/>
    </row>
    <row r="25" spans="1:28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"/>
      <c r="AB25" s="7"/>
    </row>
    <row r="26" spans="1:28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7"/>
      <c r="AB26" s="7"/>
    </row>
    <row r="27" spans="1:28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</row>
    <row r="28" spans="1:28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"/>
      <c r="AB28" s="7"/>
    </row>
    <row r="29" spans="1:28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</row>
    <row r="30" spans="1:28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</row>
    <row r="31" spans="1:28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</row>
    <row r="32" spans="1:28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7"/>
      <c r="AB32" s="7"/>
    </row>
    <row r="33" spans="1:28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7"/>
      <c r="AB33" s="7"/>
    </row>
    <row r="34" spans="1:28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7"/>
      <c r="AB34" s="7"/>
    </row>
    <row r="35" spans="1:28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7"/>
      <c r="AB35" s="7"/>
    </row>
    <row r="36" spans="1:28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7"/>
      <c r="AB36" s="7"/>
    </row>
    <row r="37" spans="1:28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7"/>
      <c r="AB37" s="7"/>
    </row>
    <row r="38" spans="1:28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7"/>
      <c r="AB38" s="7"/>
    </row>
    <row r="39" spans="1:28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"/>
      <c r="AB39" s="7"/>
    </row>
    <row r="40" spans="1:28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"/>
      <c r="AB40" s="7"/>
    </row>
    <row r="41" spans="1:28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7"/>
      <c r="AB41" s="7"/>
    </row>
    <row r="42" spans="1:28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7"/>
      <c r="AB42" s="7"/>
    </row>
    <row r="43" spans="1:28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7"/>
      <c r="AB43" s="7"/>
    </row>
    <row r="44" spans="1:28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7"/>
      <c r="AB44" s="7"/>
    </row>
    <row r="45" spans="1:28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7"/>
      <c r="AB45" s="7"/>
    </row>
    <row r="46" spans="1:28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7"/>
      <c r="AB46" s="7"/>
    </row>
    <row r="47" spans="1:28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"/>
      <c r="AB47" s="7"/>
    </row>
    <row r="48" spans="1:28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7"/>
      <c r="AB48" s="7"/>
    </row>
    <row r="49" spans="1:28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7"/>
      <c r="AB49" s="7"/>
    </row>
    <row r="50" spans="1:28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7"/>
      <c r="AB50" s="7"/>
    </row>
    <row r="51" spans="1:28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7"/>
      <c r="AB51" s="7"/>
    </row>
    <row r="52" spans="1:28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7"/>
      <c r="AB52" s="7"/>
    </row>
    <row r="53" spans="1:28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7"/>
      <c r="AB53" s="7"/>
    </row>
    <row r="54" spans="1:28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7"/>
      <c r="AB54" s="7"/>
    </row>
    <row r="55" spans="1:28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7"/>
      <c r="AB55" s="7"/>
    </row>
    <row r="56" spans="1:28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7"/>
      <c r="AB56" s="7"/>
    </row>
    <row r="57" spans="1:28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7"/>
      <c r="AB57" s="7"/>
    </row>
    <row r="58" spans="1:28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7"/>
      <c r="AB58" s="7"/>
    </row>
    <row r="59" spans="1:28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"/>
      <c r="AB59" s="7"/>
    </row>
    <row r="60" spans="1:28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7"/>
      <c r="AB60" s="7"/>
    </row>
    <row r="61" spans="1:28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7"/>
      <c r="AB61" s="7"/>
    </row>
    <row r="62" spans="1:28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7"/>
      <c r="AB62" s="7"/>
    </row>
    <row r="63" spans="1:28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7"/>
      <c r="AB63" s="7"/>
    </row>
    <row r="64" spans="1:28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"/>
      <c r="AB64" s="7"/>
    </row>
    <row r="65" spans="1:28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7"/>
      <c r="AB65" s="7"/>
    </row>
    <row r="66" spans="1:28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7"/>
      <c r="AB66" s="7"/>
    </row>
    <row r="67" spans="1:28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"/>
      <c r="AB67" s="7"/>
    </row>
    <row r="68" spans="1:28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"/>
      <c r="AB68" s="7"/>
    </row>
    <row r="69" spans="1:28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7"/>
      <c r="AB69" s="7"/>
    </row>
    <row r="70" spans="1:28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7"/>
      <c r="AB70" s="7"/>
    </row>
    <row r="71" spans="1:28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7"/>
      <c r="AB71" s="7"/>
    </row>
    <row r="72" spans="1:28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"/>
      <c r="AB72" s="7"/>
    </row>
    <row r="73" spans="1:28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"/>
      <c r="AB73" s="7"/>
    </row>
    <row r="74" spans="1:28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7"/>
      <c r="AB74" s="7"/>
    </row>
    <row r="75" spans="1:28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7"/>
      <c r="AB75" s="7"/>
    </row>
    <row r="76" spans="1:28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"/>
      <c r="AB76" s="7"/>
    </row>
    <row r="77" spans="1:28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7"/>
      <c r="AB77" s="7"/>
    </row>
    <row r="78" spans="1:28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7"/>
      <c r="AB78" s="7"/>
    </row>
    <row r="79" spans="1:28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7"/>
      <c r="AB79" s="7"/>
    </row>
    <row r="80" spans="1:28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"/>
      <c r="AB80" s="7"/>
    </row>
    <row r="81" spans="1:28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7"/>
      <c r="AB81" s="7"/>
    </row>
    <row r="82" spans="1:28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"/>
      <c r="AB82" s="7"/>
    </row>
    <row r="83" spans="1:28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"/>
      <c r="AB83" s="7"/>
    </row>
    <row r="84" spans="1:28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"/>
      <c r="AB84" s="7"/>
    </row>
    <row r="85" spans="1:28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"/>
      <c r="AB85" s="7"/>
    </row>
    <row r="86" spans="1:28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"/>
      <c r="AB86" s="7"/>
    </row>
    <row r="87" spans="1:28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"/>
      <c r="AB87" s="7"/>
    </row>
    <row r="88" spans="1:28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"/>
      <c r="AB88" s="7"/>
    </row>
    <row r="89" spans="1:28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"/>
      <c r="AB89" s="7"/>
    </row>
    <row r="90" spans="1:28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"/>
      <c r="AB90" s="7"/>
    </row>
    <row r="91" spans="1:28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7"/>
      <c r="AB91" s="7"/>
    </row>
    <row r="92" spans="1:28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"/>
      <c r="AB92" s="7"/>
    </row>
    <row r="93" spans="1:28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"/>
      <c r="AB93" s="7"/>
    </row>
    <row r="94" spans="1:28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"/>
      <c r="AB94" s="7"/>
    </row>
    <row r="95" spans="1:28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"/>
      <c r="AB95" s="7"/>
    </row>
    <row r="96" spans="1:28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7"/>
      <c r="AB96" s="7"/>
    </row>
    <row r="97" spans="1:28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"/>
      <c r="AB97" s="7"/>
    </row>
    <row r="98" spans="1:28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"/>
      <c r="AB98" s="7"/>
    </row>
    <row r="99" spans="1:28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"/>
      <c r="AB99" s="7"/>
    </row>
    <row r="100" spans="1:28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"/>
      <c r="AB100" s="7"/>
    </row>
    <row r="101" spans="1:28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"/>
      <c r="AB101" s="7"/>
    </row>
    <row r="102" spans="1:28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"/>
      <c r="AB102" s="7"/>
    </row>
    <row r="103" spans="1:28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"/>
      <c r="AB103" s="7"/>
    </row>
    <row r="104" spans="1:28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7"/>
      <c r="AB104" s="7"/>
    </row>
    <row r="105" spans="1:28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"/>
      <c r="AB105" s="7"/>
    </row>
    <row r="106" spans="1:28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"/>
      <c r="AB106" s="7"/>
    </row>
    <row r="107" spans="1:28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7"/>
      <c r="AB107" s="7"/>
    </row>
    <row r="108" spans="1:28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7"/>
      <c r="AB108" s="7"/>
    </row>
    <row r="109" spans="1:28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7"/>
      <c r="AB109" s="7"/>
    </row>
    <row r="110" spans="1:28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7"/>
      <c r="AB110" s="7"/>
    </row>
    <row r="111" spans="1:28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7"/>
      <c r="AB111" s="7"/>
    </row>
    <row r="112" spans="1:28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7"/>
      <c r="AB112" s="7"/>
    </row>
    <row r="113" spans="1:28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7"/>
      <c r="AB113" s="7"/>
    </row>
    <row r="114" spans="1:28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7"/>
      <c r="AB114" s="7"/>
    </row>
    <row r="115" spans="1:28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7"/>
      <c r="AB115" s="7"/>
    </row>
    <row r="116" spans="1:28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7"/>
      <c r="AB116" s="7"/>
    </row>
    <row r="117" spans="1:28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7"/>
      <c r="AB117" s="7"/>
    </row>
    <row r="118" spans="1:28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7"/>
      <c r="AB118" s="7"/>
    </row>
    <row r="119" spans="1:28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7"/>
      <c r="AB119" s="7"/>
    </row>
    <row r="120" spans="1:28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7"/>
      <c r="AB120" s="7"/>
    </row>
    <row r="121" spans="1:28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7"/>
      <c r="AB121" s="7"/>
    </row>
    <row r="122" spans="1:28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7"/>
      <c r="AB122" s="7"/>
    </row>
    <row r="123" spans="1:28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7"/>
      <c r="AB123" s="7"/>
    </row>
    <row r="124" spans="1:28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7"/>
      <c r="AB124" s="7"/>
    </row>
    <row r="125" spans="1:28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7"/>
      <c r="AB125" s="7"/>
    </row>
    <row r="126" spans="1:28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7"/>
      <c r="AB126" s="7"/>
    </row>
    <row r="127" spans="1:28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7"/>
      <c r="AB127" s="7"/>
    </row>
    <row r="128" spans="1:28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7"/>
      <c r="AB128" s="7"/>
    </row>
    <row r="129" spans="1:28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7"/>
      <c r="AB129" s="7"/>
    </row>
    <row r="130" spans="1:28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7"/>
      <c r="AB130" s="7"/>
    </row>
    <row r="131" spans="1:28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7"/>
      <c r="AB131" s="7"/>
    </row>
    <row r="132" spans="1:28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7"/>
      <c r="AB132" s="7"/>
    </row>
    <row r="133" spans="1:28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7"/>
      <c r="AB133" s="7"/>
    </row>
    <row r="134" spans="1:28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7"/>
      <c r="AB134" s="7"/>
    </row>
    <row r="135" spans="1:28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7"/>
      <c r="AB135" s="7"/>
    </row>
    <row r="136" spans="1:28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7"/>
      <c r="AB136" s="7"/>
    </row>
    <row r="137" spans="1:28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7"/>
      <c r="AB137" s="7"/>
    </row>
    <row r="138" spans="1:28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7"/>
      <c r="AB138" s="7"/>
    </row>
    <row r="139" spans="1:28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7"/>
      <c r="AB139" s="7"/>
    </row>
    <row r="140" spans="1:28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7"/>
      <c r="AB140" s="7"/>
    </row>
    <row r="141" spans="1:28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7"/>
      <c r="AB141" s="7"/>
    </row>
    <row r="142" spans="1:28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7"/>
      <c r="AB142" s="7"/>
    </row>
    <row r="143" spans="1:28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7"/>
      <c r="AB143" s="7"/>
    </row>
    <row r="144" spans="1:28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7"/>
      <c r="AB144" s="7"/>
    </row>
    <row r="145" spans="1:28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7"/>
      <c r="AB145" s="7"/>
    </row>
    <row r="146" spans="1:28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7"/>
      <c r="AB146" s="7"/>
    </row>
    <row r="147" spans="1:28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7"/>
      <c r="AB147" s="7"/>
    </row>
    <row r="148" spans="1:28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7"/>
      <c r="AB148" s="7"/>
    </row>
    <row r="149" spans="1:28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7"/>
      <c r="AB149" s="7"/>
    </row>
    <row r="150" spans="1:28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7"/>
      <c r="AB150" s="7"/>
    </row>
    <row r="151" spans="1:28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7"/>
      <c r="AB151" s="7"/>
    </row>
    <row r="152" spans="1:28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7"/>
      <c r="AB152" s="7"/>
    </row>
    <row r="153" spans="1:28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7"/>
      <c r="AB153" s="7"/>
    </row>
    <row r="154" spans="1:28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7"/>
      <c r="AB154" s="7"/>
    </row>
    <row r="155" spans="1:28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7"/>
      <c r="AB155" s="7"/>
    </row>
    <row r="156" spans="1:28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7"/>
      <c r="AB156" s="7"/>
    </row>
    <row r="157" spans="1:28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7"/>
      <c r="AB157" s="7"/>
    </row>
    <row r="158" spans="1:28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7"/>
      <c r="AB158" s="7"/>
    </row>
    <row r="159" spans="1:28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7"/>
      <c r="AB159" s="7"/>
    </row>
    <row r="160" spans="1:28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7"/>
      <c r="AB160" s="7"/>
    </row>
    <row r="161" spans="1:28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7"/>
      <c r="AB161" s="7"/>
    </row>
    <row r="162" spans="1:28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7"/>
      <c r="AB162" s="7"/>
    </row>
    <row r="163" spans="1:28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7"/>
      <c r="AB163" s="7"/>
    </row>
    <row r="164" spans="1:28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7"/>
      <c r="AB164" s="7"/>
    </row>
    <row r="165" spans="1:28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7"/>
      <c r="AB165" s="7"/>
    </row>
    <row r="166" spans="1:28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7"/>
      <c r="AB166" s="7"/>
    </row>
    <row r="167" spans="1:28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7"/>
      <c r="AB167" s="7"/>
    </row>
    <row r="168" spans="1:28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7"/>
      <c r="AB168" s="7"/>
    </row>
    <row r="169" spans="1:28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7"/>
      <c r="AB169" s="7"/>
    </row>
    <row r="170" spans="1:28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7"/>
      <c r="AB170" s="7"/>
    </row>
    <row r="171" spans="1:28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7"/>
      <c r="AB171" s="7"/>
    </row>
    <row r="172" spans="1:28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7"/>
      <c r="AB172" s="7"/>
    </row>
    <row r="173" spans="1:28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7"/>
      <c r="AB173" s="7"/>
    </row>
    <row r="174" spans="1:28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7"/>
      <c r="AB174" s="7"/>
    </row>
    <row r="175" spans="1:28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7"/>
      <c r="AB175" s="7"/>
    </row>
    <row r="176" spans="1:28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7"/>
      <c r="AB176" s="7"/>
    </row>
    <row r="177" spans="1:28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7"/>
      <c r="AB177" s="7"/>
    </row>
    <row r="178" spans="1:28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7"/>
      <c r="AB178" s="7"/>
    </row>
    <row r="179" spans="1:28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7"/>
      <c r="AB179" s="7"/>
    </row>
    <row r="180" spans="1:28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7"/>
      <c r="AB180" s="7"/>
    </row>
    <row r="181" spans="1:28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"/>
      <c r="AB181" s="7"/>
    </row>
    <row r="182" spans="1:28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"/>
      <c r="AB182" s="7"/>
    </row>
    <row r="183" spans="1:28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7"/>
      <c r="AB183" s="7"/>
    </row>
    <row r="184" spans="1:28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7"/>
      <c r="AB184" s="7"/>
    </row>
    <row r="185" spans="1:28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7"/>
      <c r="AB185" s="7"/>
    </row>
    <row r="186" spans="1:28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7"/>
      <c r="AB186" s="7"/>
    </row>
    <row r="187" spans="1:28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7"/>
      <c r="AB187" s="7"/>
    </row>
    <row r="188" spans="1:28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7"/>
      <c r="AB188" s="7"/>
    </row>
    <row r="189" spans="1:28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7"/>
      <c r="AB189" s="7"/>
    </row>
    <row r="190" spans="1:28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7"/>
      <c r="AB190" s="7"/>
    </row>
    <row r="191" spans="1:28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7"/>
      <c r="AB191" s="7"/>
    </row>
    <row r="192" spans="1:28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7"/>
      <c r="AB192" s="7"/>
    </row>
    <row r="193" spans="1:28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7"/>
      <c r="AB193" s="7"/>
    </row>
    <row r="194" spans="1:28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7"/>
      <c r="AB194" s="7"/>
    </row>
    <row r="195" spans="1:28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7"/>
      <c r="AB195" s="7"/>
    </row>
    <row r="196" spans="1:28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7"/>
      <c r="AB196" s="7"/>
    </row>
    <row r="197" spans="1:28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7"/>
      <c r="AB197" s="7"/>
    </row>
    <row r="198" spans="1:28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7"/>
      <c r="AB198" s="7"/>
    </row>
    <row r="199" spans="1:28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7"/>
      <c r="AB199" s="7"/>
    </row>
    <row r="200" spans="1:28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7"/>
      <c r="AB200" s="7"/>
    </row>
    <row r="201" spans="1:28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7"/>
      <c r="AB201" s="7"/>
    </row>
    <row r="202" spans="1:28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7"/>
      <c r="AB202" s="7"/>
    </row>
    <row r="203" spans="1:28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7"/>
      <c r="AB203" s="7"/>
    </row>
    <row r="204" spans="1:28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7"/>
      <c r="AB204" s="7"/>
    </row>
    <row r="205" spans="1:28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7"/>
      <c r="AB205" s="7"/>
    </row>
    <row r="206" spans="1:28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7"/>
      <c r="AB206" s="7"/>
    </row>
    <row r="207" spans="1:28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7"/>
      <c r="AB207" s="7"/>
    </row>
    <row r="208" spans="1:28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7"/>
      <c r="AB208" s="7"/>
    </row>
    <row r="209" spans="1:28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7"/>
      <c r="AB209" s="7"/>
    </row>
    <row r="210" spans="1:28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7"/>
      <c r="AB210" s="7"/>
    </row>
    <row r="211" spans="1:28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7"/>
      <c r="AB211" s="7"/>
    </row>
    <row r="212" spans="1:28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7"/>
      <c r="AB212" s="7"/>
    </row>
    <row r="213" spans="1:28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7"/>
      <c r="AB213" s="7"/>
    </row>
    <row r="214" spans="1:28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7"/>
      <c r="AB214" s="7"/>
    </row>
    <row r="215" spans="1:28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7"/>
      <c r="AB215" s="7"/>
    </row>
    <row r="216" spans="1:28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7"/>
      <c r="AB216" s="7"/>
    </row>
    <row r="217" spans="1:28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7"/>
      <c r="AB217" s="7"/>
    </row>
    <row r="218" spans="1:28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7"/>
      <c r="AB218" s="7"/>
    </row>
    <row r="219" spans="1:28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7"/>
      <c r="AB219" s="7"/>
    </row>
    <row r="220" spans="1:28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7"/>
      <c r="AB220" s="7"/>
    </row>
    <row r="221" spans="1:28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7"/>
      <c r="AB221" s="7"/>
    </row>
    <row r="222" spans="1:28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7"/>
      <c r="AB222" s="7"/>
    </row>
    <row r="223" spans="1:28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7"/>
      <c r="AB223" s="7"/>
    </row>
    <row r="224" spans="1:28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7"/>
      <c r="AB224" s="7"/>
    </row>
    <row r="225" spans="1:28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7"/>
      <c r="AB225" s="7"/>
    </row>
    <row r="226" spans="1:28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7"/>
      <c r="AB226" s="7"/>
    </row>
    <row r="227" spans="1:28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7"/>
      <c r="AB227" s="7"/>
    </row>
    <row r="228" spans="1:28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7"/>
      <c r="AB228" s="7"/>
    </row>
    <row r="229" spans="1:28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7"/>
      <c r="AB229" s="7"/>
    </row>
    <row r="230" spans="1:28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7"/>
      <c r="AB230" s="7"/>
    </row>
    <row r="231" spans="1:28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7"/>
      <c r="AB231" s="7"/>
    </row>
    <row r="232" spans="1:28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7"/>
      <c r="AB232" s="7"/>
    </row>
    <row r="233" spans="1:28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7"/>
      <c r="AB233" s="7"/>
    </row>
    <row r="234" spans="1:28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7"/>
      <c r="AB234" s="7"/>
    </row>
    <row r="235" spans="1:28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7"/>
      <c r="AB235" s="7"/>
    </row>
    <row r="236" spans="1:28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7"/>
      <c r="AB236" s="7"/>
    </row>
    <row r="237" spans="1:28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7"/>
      <c r="AB237" s="7"/>
    </row>
    <row r="238" spans="1:28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7"/>
      <c r="AB238" s="7"/>
    </row>
    <row r="239" spans="1:28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7"/>
      <c r="AB239" s="7"/>
    </row>
    <row r="240" spans="1:28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7"/>
      <c r="AB240" s="7"/>
    </row>
    <row r="241" spans="1:28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7"/>
      <c r="AB241" s="7"/>
    </row>
    <row r="242" spans="1:28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7"/>
      <c r="AB242" s="7"/>
    </row>
    <row r="243" spans="1:28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7"/>
      <c r="AB243" s="7"/>
    </row>
    <row r="244" spans="1:28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7"/>
      <c r="AB244" s="7"/>
    </row>
    <row r="245" spans="1:28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7"/>
      <c r="AB245" s="7"/>
    </row>
    <row r="246" spans="1:28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7"/>
      <c r="AB246" s="7"/>
    </row>
    <row r="247" spans="1:28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7"/>
      <c r="AB247" s="7"/>
    </row>
    <row r="248" spans="1:28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7"/>
      <c r="AB248" s="7"/>
    </row>
    <row r="249" spans="1:28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7"/>
      <c r="AB249" s="7"/>
    </row>
    <row r="250" spans="1:28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7"/>
      <c r="AB250" s="7"/>
    </row>
    <row r="251" spans="1:28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7"/>
      <c r="AB251" s="7"/>
    </row>
    <row r="252" spans="1:28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8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8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8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8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B251"/>
  <sheetViews>
    <sheetView workbookViewId="0"/>
  </sheetViews>
  <sheetFormatPr defaultColWidth="11.25" defaultRowHeight="15" customHeight="1" x14ac:dyDescent="0.35"/>
  <cols>
    <col min="1" max="1" width="11.33203125" bestFit="1" customWidth="1"/>
    <col min="2" max="2" width="12.25" bestFit="1" customWidth="1"/>
    <col min="3" max="3" width="11.33203125" bestFit="1" customWidth="1"/>
  </cols>
  <sheetData>
    <row r="1" spans="1:28" ht="15.5" x14ac:dyDescent="0.35">
      <c r="A1" s="7" t="s">
        <v>0</v>
      </c>
      <c r="B1" s="4" t="s">
        <v>32</v>
      </c>
      <c r="C1" s="4" t="s">
        <v>33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 customHeight="1" x14ac:dyDescent="0.35">
      <c r="A2" s="9">
        <v>44286</v>
      </c>
      <c r="B2" s="10">
        <v>71470161</v>
      </c>
      <c r="C2" s="10">
        <v>13635469</v>
      </c>
      <c r="D2" s="2"/>
      <c r="E2" s="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5" x14ac:dyDescent="0.35">
      <c r="A3" s="11">
        <v>44377</v>
      </c>
      <c r="B3" s="10">
        <v>148759987</v>
      </c>
      <c r="C3" s="10">
        <v>8542037</v>
      </c>
      <c r="D3" s="2"/>
      <c r="E3" s="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5" x14ac:dyDescent="0.35">
      <c r="A4" s="11">
        <v>44469</v>
      </c>
      <c r="B4" s="10">
        <v>226557055</v>
      </c>
      <c r="C4" s="10">
        <v>11895555</v>
      </c>
      <c r="D4" s="2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5" x14ac:dyDescent="0.35">
      <c r="A5" s="11">
        <v>44561</v>
      </c>
      <c r="B5" s="10">
        <v>152118769</v>
      </c>
      <c r="C5" s="10">
        <v>46382130</v>
      </c>
      <c r="D5" s="2"/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5" x14ac:dyDescent="0.35">
      <c r="A6" s="11">
        <v>44651</v>
      </c>
      <c r="B6" s="10">
        <v>202019860</v>
      </c>
      <c r="C6" s="10">
        <v>21029537</v>
      </c>
      <c r="D6" s="2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5" x14ac:dyDescent="0.35">
      <c r="A7" s="2"/>
      <c r="B7" s="2"/>
      <c r="C7" s="2"/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5" x14ac:dyDescent="0.35">
      <c r="A8" s="2"/>
      <c r="B8" s="2"/>
      <c r="C8" s="2"/>
      <c r="D8" s="2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5" x14ac:dyDescent="0.35">
      <c r="A9" s="2"/>
      <c r="B9" s="2"/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5" x14ac:dyDescent="0.35">
      <c r="A10" s="2"/>
      <c r="B10" s="2"/>
      <c r="C10" s="2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5" x14ac:dyDescent="0.35">
      <c r="A11" s="2"/>
      <c r="B11" s="2"/>
      <c r="C11" s="2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5" x14ac:dyDescent="0.35">
      <c r="A12" s="2"/>
      <c r="B12" s="2"/>
      <c r="C12" s="2"/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5" x14ac:dyDescent="0.35">
      <c r="A13" s="2"/>
      <c r="B13" s="2"/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5" x14ac:dyDescent="0.35">
      <c r="A14" s="2"/>
      <c r="B14" s="2"/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5" x14ac:dyDescent="0.35">
      <c r="A15" s="2"/>
      <c r="B15" s="2"/>
      <c r="C15" s="2"/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5" x14ac:dyDescent="0.35">
      <c r="A16" s="2"/>
      <c r="B16" s="2"/>
      <c r="C16" s="2"/>
      <c r="D16" s="2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5" x14ac:dyDescent="0.35">
      <c r="A17" s="2"/>
      <c r="B17" s="2"/>
      <c r="C17" s="2"/>
      <c r="D17" s="2"/>
      <c r="E17" s="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5" x14ac:dyDescent="0.35">
      <c r="A18" s="2"/>
      <c r="B18" s="2"/>
      <c r="C18" s="2"/>
      <c r="D18" s="2"/>
      <c r="E18" s="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5" x14ac:dyDescent="0.35">
      <c r="A19" s="2"/>
      <c r="B19" s="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5" x14ac:dyDescent="0.35">
      <c r="A20" s="2"/>
      <c r="B20" s="2"/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5" x14ac:dyDescent="0.35">
      <c r="A21" s="2"/>
      <c r="B21" s="2"/>
      <c r="C21" s="2"/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5" x14ac:dyDescent="0.35">
      <c r="A22" s="2"/>
      <c r="B22" s="2"/>
      <c r="C22" s="2"/>
      <c r="D22" s="2"/>
      <c r="E22" s="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5" x14ac:dyDescent="0.35">
      <c r="A23" s="2"/>
      <c r="B23" s="2"/>
      <c r="C23" s="2"/>
      <c r="D23" s="2"/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5" x14ac:dyDescent="0.35">
      <c r="A24" s="2"/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5" x14ac:dyDescent="0.35">
      <c r="A25" s="2"/>
      <c r="B25" s="2"/>
      <c r="C25" s="2"/>
      <c r="D25" s="2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5" x14ac:dyDescent="0.35">
      <c r="A26" s="2"/>
      <c r="B26" s="2"/>
      <c r="C26" s="2"/>
      <c r="D26" s="2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5" x14ac:dyDescent="0.35">
      <c r="A27" s="2"/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5" x14ac:dyDescent="0.35">
      <c r="A28" s="2"/>
      <c r="B28" s="2"/>
      <c r="C28" s="2"/>
      <c r="D28" s="2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5" x14ac:dyDescent="0.35">
      <c r="A29" s="2"/>
      <c r="B29" s="2"/>
      <c r="C29" s="2"/>
      <c r="D29" s="2"/>
      <c r="E29" s="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5" x14ac:dyDescent="0.35">
      <c r="A30" s="2"/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5" x14ac:dyDescent="0.35">
      <c r="A31" s="2"/>
      <c r="B31" s="2"/>
      <c r="C31" s="2"/>
      <c r="D31" s="2"/>
      <c r="E31" s="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5" x14ac:dyDescent="0.35">
      <c r="A32" s="2"/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5" x14ac:dyDescent="0.35">
      <c r="A33" s="2"/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5" x14ac:dyDescent="0.35">
      <c r="A34" s="2"/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5" x14ac:dyDescent="0.35">
      <c r="A35" s="2"/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5" x14ac:dyDescent="0.35">
      <c r="A36" s="2"/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5" x14ac:dyDescent="0.35">
      <c r="A37" s="2"/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5" x14ac:dyDescent="0.35">
      <c r="A38" s="2"/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5" x14ac:dyDescent="0.35">
      <c r="A39" s="2"/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5" x14ac:dyDescent="0.35">
      <c r="A40" s="2"/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5" x14ac:dyDescent="0.35">
      <c r="A41" s="2"/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5" x14ac:dyDescent="0.35">
      <c r="A42" s="2"/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5" x14ac:dyDescent="0.35">
      <c r="A43" s="2"/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5" x14ac:dyDescent="0.35">
      <c r="A44" s="2"/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5" x14ac:dyDescent="0.35">
      <c r="A45" s="2"/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5" x14ac:dyDescent="0.35">
      <c r="A46" s="2"/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5" x14ac:dyDescent="0.35">
      <c r="A47" s="2"/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5" x14ac:dyDescent="0.35">
      <c r="A48" s="2"/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5" x14ac:dyDescent="0.35">
      <c r="A49" s="2"/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5" x14ac:dyDescent="0.35">
      <c r="A50" s="2"/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5" x14ac:dyDescent="0.35">
      <c r="A51" s="2"/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5" x14ac:dyDescent="0.35">
      <c r="A52" s="2"/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5" x14ac:dyDescent="0.35">
      <c r="A53" s="2"/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5" x14ac:dyDescent="0.35">
      <c r="A54" s="2"/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5" x14ac:dyDescent="0.35">
      <c r="A55" s="2"/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5" x14ac:dyDescent="0.35">
      <c r="A56" s="2"/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5" x14ac:dyDescent="0.35">
      <c r="A57" s="2"/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5" x14ac:dyDescent="0.35">
      <c r="A58" s="2"/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5" x14ac:dyDescent="0.35">
      <c r="A59" s="2"/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5" x14ac:dyDescent="0.35">
      <c r="A60" s="2"/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5" x14ac:dyDescent="0.35">
      <c r="A61" s="2"/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5" x14ac:dyDescent="0.35">
      <c r="A62" s="2"/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5" x14ac:dyDescent="0.35">
      <c r="A63" s="2"/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5" x14ac:dyDescent="0.35">
      <c r="A64" s="2"/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5" x14ac:dyDescent="0.35">
      <c r="A65" s="2"/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5" x14ac:dyDescent="0.35">
      <c r="A66" s="2"/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5" x14ac:dyDescent="0.35">
      <c r="A67" s="2"/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5" x14ac:dyDescent="0.35">
      <c r="A68" s="2"/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5" x14ac:dyDescent="0.35">
      <c r="A69" s="2"/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5" x14ac:dyDescent="0.35">
      <c r="A70" s="2"/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5" x14ac:dyDescent="0.35">
      <c r="A71" s="2"/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5" x14ac:dyDescent="0.35">
      <c r="A72" s="2"/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5" x14ac:dyDescent="0.35">
      <c r="A73" s="2"/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5" x14ac:dyDescent="0.35">
      <c r="A74" s="2"/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5" x14ac:dyDescent="0.35">
      <c r="A75" s="2"/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5" x14ac:dyDescent="0.35">
      <c r="A76" s="2"/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5" x14ac:dyDescent="0.35">
      <c r="A77" s="2"/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5" x14ac:dyDescent="0.35">
      <c r="A78" s="2"/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5" x14ac:dyDescent="0.35">
      <c r="A79" s="2"/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5" x14ac:dyDescent="0.35">
      <c r="A80" s="2"/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5" x14ac:dyDescent="0.35">
      <c r="A81" s="2"/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5" x14ac:dyDescent="0.35">
      <c r="A82" s="2"/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5" x14ac:dyDescent="0.35">
      <c r="A83" s="2"/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5" x14ac:dyDescent="0.35">
      <c r="A84" s="2"/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5" x14ac:dyDescent="0.35">
      <c r="A85" s="2"/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5" x14ac:dyDescent="0.35">
      <c r="A86" s="2"/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5" x14ac:dyDescent="0.35">
      <c r="A87" s="2"/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5" x14ac:dyDescent="0.35">
      <c r="A88" s="2"/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5" x14ac:dyDescent="0.35">
      <c r="A89" s="2"/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5" x14ac:dyDescent="0.35">
      <c r="A90" s="2"/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5" x14ac:dyDescent="0.35">
      <c r="A91" s="2"/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5" x14ac:dyDescent="0.35">
      <c r="A92" s="2"/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5" x14ac:dyDescent="0.35">
      <c r="A93" s="2"/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5" x14ac:dyDescent="0.35">
      <c r="A94" s="2"/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5" x14ac:dyDescent="0.35">
      <c r="A95" s="2"/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5" x14ac:dyDescent="0.35">
      <c r="A96" s="2"/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5" x14ac:dyDescent="0.35">
      <c r="A97" s="2"/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5" x14ac:dyDescent="0.35">
      <c r="A98" s="2"/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5" x14ac:dyDescent="0.35">
      <c r="A99" s="2"/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5" x14ac:dyDescent="0.35">
      <c r="A100" s="2"/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A251"/>
  <sheetViews>
    <sheetView workbookViewId="0"/>
  </sheetViews>
  <sheetFormatPr defaultColWidth="11.25" defaultRowHeight="15" customHeight="1" x14ac:dyDescent="0.35"/>
  <cols>
    <col min="1" max="1" width="39.33203125" customWidth="1"/>
    <col min="2" max="2" width="40.33203125" customWidth="1"/>
  </cols>
  <sheetData>
    <row r="1" spans="1:27" ht="15" customHeight="1" x14ac:dyDescent="0.35">
      <c r="A1" s="3" t="s">
        <v>34</v>
      </c>
      <c r="B1" s="4" t="s">
        <v>35</v>
      </c>
      <c r="C1" s="5" t="s">
        <v>5</v>
      </c>
      <c r="D1" s="6" t="s">
        <v>21</v>
      </c>
      <c r="E1" s="6" t="s">
        <v>22</v>
      </c>
      <c r="F1" s="6" t="s">
        <v>23</v>
      </c>
      <c r="G1" s="7"/>
      <c r="H1" s="5"/>
      <c r="I1" s="5"/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 x14ac:dyDescent="0.35">
      <c r="A2" s="8" t="s">
        <v>36</v>
      </c>
      <c r="B2" s="8" t="s">
        <v>37</v>
      </c>
      <c r="C2" s="2">
        <v>0.81899999999999995</v>
      </c>
      <c r="D2" s="2">
        <v>0.877</v>
      </c>
      <c r="E2" s="2">
        <v>0.74099999999999999</v>
      </c>
      <c r="F2" s="2">
        <v>0.85399999999999998</v>
      </c>
      <c r="G2" s="7"/>
      <c r="H2" s="7"/>
      <c r="I2" s="7"/>
      <c r="J2" s="5"/>
      <c r="K2" s="3"/>
      <c r="L2" s="5"/>
      <c r="M2" s="5"/>
      <c r="N2" s="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6" x14ac:dyDescent="0.35">
      <c r="A3" s="8" t="s">
        <v>36</v>
      </c>
      <c r="B3" s="8" t="s">
        <v>38</v>
      </c>
      <c r="C3" s="2">
        <v>0.18099999999999999</v>
      </c>
      <c r="D3" s="2">
        <v>0.80400000000000005</v>
      </c>
      <c r="E3" s="2">
        <v>0.64700000000000002</v>
      </c>
      <c r="F3" s="2">
        <v>0.872</v>
      </c>
      <c r="G3" s="7"/>
      <c r="H3" s="7"/>
      <c r="I3" s="7"/>
      <c r="J3" s="5"/>
      <c r="K3" s="5"/>
      <c r="L3" s="5"/>
      <c r="M3" s="5"/>
      <c r="N3" s="5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5" x14ac:dyDescent="0.35">
      <c r="A4" s="8" t="s">
        <v>39</v>
      </c>
      <c r="B4" s="8" t="s">
        <v>40</v>
      </c>
      <c r="C4" s="2">
        <v>0.88800000000000001</v>
      </c>
      <c r="D4" s="2">
        <v>0.78200000000000003</v>
      </c>
      <c r="E4" s="2">
        <v>0.68899999999999995</v>
      </c>
      <c r="F4" s="2">
        <v>0.83599999999999997</v>
      </c>
      <c r="G4" s="7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5" x14ac:dyDescent="0.35">
      <c r="A5" s="8" t="s">
        <v>39</v>
      </c>
      <c r="B5" s="8" t="s">
        <v>41</v>
      </c>
      <c r="C5" s="2">
        <v>0.09</v>
      </c>
      <c r="D5" s="2">
        <v>0.68899999999999995</v>
      </c>
      <c r="E5" s="2">
        <v>0.52200000000000002</v>
      </c>
      <c r="F5" s="2">
        <v>0.75800000000000001</v>
      </c>
      <c r="G5" s="7"/>
      <c r="H5" s="7"/>
      <c r="I5" s="7"/>
      <c r="J5" s="5"/>
      <c r="K5" s="5"/>
      <c r="L5" s="5"/>
      <c r="M5" s="5"/>
      <c r="N5" s="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6" x14ac:dyDescent="0.35">
      <c r="A6" s="8" t="s">
        <v>39</v>
      </c>
      <c r="B6" s="8" t="s">
        <v>42</v>
      </c>
      <c r="C6" s="2">
        <v>2.1999999999999999E-2</v>
      </c>
      <c r="D6" s="2">
        <v>0.875</v>
      </c>
      <c r="E6" s="2">
        <v>0.81399999999999995</v>
      </c>
      <c r="F6" s="2">
        <v>0.86599999999999999</v>
      </c>
      <c r="G6" s="7"/>
      <c r="H6" s="7"/>
      <c r="I6" s="7"/>
      <c r="J6" s="5"/>
      <c r="K6" s="5"/>
      <c r="L6" s="5"/>
      <c r="M6" s="5"/>
      <c r="N6" s="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" x14ac:dyDescent="0.35">
      <c r="A7" s="8" t="s">
        <v>43</v>
      </c>
      <c r="B7" s="8" t="s">
        <v>44</v>
      </c>
      <c r="C7" s="2">
        <v>0.503</v>
      </c>
      <c r="D7" s="2">
        <v>0.81699999999999995</v>
      </c>
      <c r="E7" s="2">
        <v>0.72</v>
      </c>
      <c r="F7" s="2">
        <v>0.83499999999999996</v>
      </c>
      <c r="G7" s="7"/>
      <c r="H7" s="7"/>
      <c r="I7" s="7"/>
      <c r="J7" s="5"/>
      <c r="K7" s="5"/>
      <c r="L7" s="5"/>
      <c r="M7" s="5"/>
      <c r="N7" s="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5" x14ac:dyDescent="0.35">
      <c r="A8" s="8" t="s">
        <v>43</v>
      </c>
      <c r="B8" s="8" t="s">
        <v>45</v>
      </c>
      <c r="C8" s="2">
        <v>0.497</v>
      </c>
      <c r="D8" s="2">
        <v>0.68899999999999995</v>
      </c>
      <c r="E8" s="2">
        <v>0.60599999999999998</v>
      </c>
      <c r="F8" s="2">
        <v>0.78400000000000003</v>
      </c>
      <c r="G8" s="7"/>
      <c r="H8" s="7"/>
      <c r="I8" s="7"/>
      <c r="J8" s="5"/>
      <c r="K8" s="5"/>
      <c r="L8" s="5"/>
      <c r="M8" s="5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5" x14ac:dyDescent="0.35">
      <c r="A9" s="8" t="s">
        <v>46</v>
      </c>
      <c r="B9" s="8" t="s">
        <v>47</v>
      </c>
      <c r="C9" s="2">
        <v>1.4E-2</v>
      </c>
      <c r="D9" s="2">
        <v>0.82799999999999996</v>
      </c>
      <c r="E9" s="2">
        <v>0.624</v>
      </c>
      <c r="F9" s="2">
        <v>0.80300000000000005</v>
      </c>
      <c r="G9" s="7"/>
      <c r="H9" s="7"/>
      <c r="I9" s="7"/>
      <c r="J9" s="5"/>
      <c r="K9" s="5"/>
      <c r="L9" s="5"/>
      <c r="M9" s="5"/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6" x14ac:dyDescent="0.35">
      <c r="A10" s="8" t="s">
        <v>46</v>
      </c>
      <c r="B10" s="8" t="s">
        <v>48</v>
      </c>
      <c r="C10" s="2">
        <v>0.14000000000000001</v>
      </c>
      <c r="D10" s="2">
        <v>0.94199999999999995</v>
      </c>
      <c r="E10" s="2">
        <v>0.86599999999999999</v>
      </c>
      <c r="F10" s="2">
        <v>0.89500000000000002</v>
      </c>
      <c r="G10" s="7"/>
      <c r="H10" s="7"/>
      <c r="I10" s="7"/>
      <c r="J10" s="5"/>
      <c r="K10" s="5"/>
      <c r="L10" s="5"/>
      <c r="M10" s="5"/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5" x14ac:dyDescent="0.35">
      <c r="A11" s="8" t="s">
        <v>46</v>
      </c>
      <c r="B11" s="8" t="s">
        <v>49</v>
      </c>
      <c r="C11" s="2">
        <v>7.4999999999999997E-2</v>
      </c>
      <c r="D11" s="2">
        <v>0.79200000000000004</v>
      </c>
      <c r="E11" s="2">
        <v>0.68899999999999995</v>
      </c>
      <c r="F11" s="2">
        <v>0.83899999999999997</v>
      </c>
      <c r="G11" s="7"/>
      <c r="H11" s="7"/>
      <c r="I11" s="7"/>
      <c r="J11" s="5"/>
      <c r="K11" s="5"/>
      <c r="L11" s="5"/>
      <c r="M11" s="5"/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5" x14ac:dyDescent="0.35">
      <c r="A12" s="8" t="s">
        <v>46</v>
      </c>
      <c r="B12" s="8" t="s">
        <v>50</v>
      </c>
      <c r="C12" s="2">
        <v>0.04</v>
      </c>
      <c r="D12" s="2">
        <v>0.94299999999999995</v>
      </c>
      <c r="E12" s="2">
        <v>0.82499999999999996</v>
      </c>
      <c r="F12" s="2">
        <v>0.88800000000000001</v>
      </c>
      <c r="G12" s="7"/>
      <c r="H12" s="7"/>
      <c r="I12" s="7"/>
      <c r="J12" s="5"/>
      <c r="K12" s="5"/>
      <c r="L12" s="5"/>
      <c r="M12" s="5"/>
      <c r="N12" s="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6" x14ac:dyDescent="0.35">
      <c r="A13" s="8" t="s">
        <v>46</v>
      </c>
      <c r="B13" s="8" t="s">
        <v>51</v>
      </c>
      <c r="C13" s="2">
        <v>0.36099999999999999</v>
      </c>
      <c r="D13" s="2">
        <v>0.98399999999999999</v>
      </c>
      <c r="E13" s="2">
        <v>0.95399999999999996</v>
      </c>
      <c r="F13" s="2">
        <v>0.95199999999999996</v>
      </c>
      <c r="G13" s="7"/>
      <c r="H13" s="7"/>
      <c r="I13" s="7"/>
      <c r="J13" s="5"/>
      <c r="K13" s="5"/>
      <c r="L13" s="5"/>
      <c r="M13" s="5"/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5" x14ac:dyDescent="0.35">
      <c r="A14" s="8" t="s">
        <v>46</v>
      </c>
      <c r="B14" s="8" t="s">
        <v>52</v>
      </c>
      <c r="C14" s="2">
        <v>0.371</v>
      </c>
      <c r="D14" s="2">
        <v>0.97199999999999998</v>
      </c>
      <c r="E14" s="2">
        <v>0.93899999999999995</v>
      </c>
      <c r="F14" s="2">
        <v>0.93</v>
      </c>
      <c r="G14" s="7"/>
      <c r="H14" s="7"/>
      <c r="I14" s="7"/>
      <c r="J14" s="5"/>
      <c r="K14" s="5"/>
      <c r="L14" s="5"/>
      <c r="M14" s="5"/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5" x14ac:dyDescent="0.35">
      <c r="A15" s="8" t="s">
        <v>53</v>
      </c>
      <c r="B15" s="8" t="s">
        <v>54</v>
      </c>
      <c r="C15" s="2">
        <v>0.33300000000000002</v>
      </c>
      <c r="D15" s="2">
        <v>0.66100000000000003</v>
      </c>
      <c r="E15" s="2">
        <v>0.376</v>
      </c>
      <c r="F15" s="2">
        <v>0.50600000000000001</v>
      </c>
      <c r="G15" s="7"/>
      <c r="H15" s="7"/>
      <c r="I15" s="7"/>
      <c r="J15" s="5"/>
      <c r="K15" s="5"/>
      <c r="L15" s="5"/>
      <c r="M15" s="5"/>
      <c r="N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5" x14ac:dyDescent="0.35">
      <c r="A16" s="8" t="s">
        <v>53</v>
      </c>
      <c r="B16" s="8" t="s">
        <v>55</v>
      </c>
      <c r="C16" s="2">
        <v>0.66700000000000004</v>
      </c>
      <c r="D16" s="2">
        <v>0.84399999999999997</v>
      </c>
      <c r="E16" s="2">
        <v>0.66100000000000003</v>
      </c>
      <c r="F16" s="2">
        <v>0.81299999999999994</v>
      </c>
      <c r="G16" s="7"/>
      <c r="H16" s="7"/>
      <c r="I16" s="7"/>
      <c r="J16" s="5"/>
      <c r="K16" s="5"/>
      <c r="L16" s="5"/>
      <c r="M16" s="5"/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5" x14ac:dyDescent="0.35">
      <c r="A17" s="8" t="s">
        <v>17</v>
      </c>
      <c r="B17" s="8" t="s">
        <v>56</v>
      </c>
      <c r="C17" s="2">
        <v>1.7000000000000001E-2</v>
      </c>
      <c r="D17" s="2">
        <v>0.96599999999999997</v>
      </c>
      <c r="E17" s="2">
        <v>0.90600000000000003</v>
      </c>
      <c r="F17" s="2">
        <v>0.92700000000000005</v>
      </c>
      <c r="G17" s="7"/>
      <c r="H17" s="7"/>
      <c r="I17" s="7"/>
      <c r="J17" s="5"/>
      <c r="K17" s="5"/>
      <c r="L17" s="5"/>
      <c r="M17" s="5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5" x14ac:dyDescent="0.35">
      <c r="A18" s="8" t="s">
        <v>17</v>
      </c>
      <c r="B18" s="8" t="s">
        <v>57</v>
      </c>
      <c r="C18" s="2">
        <v>0.18</v>
      </c>
      <c r="D18" s="2">
        <v>0.96799999999999997</v>
      </c>
      <c r="E18" s="2">
        <v>0.92900000000000005</v>
      </c>
      <c r="F18" s="2">
        <v>0.91300000000000003</v>
      </c>
      <c r="G18" s="7"/>
      <c r="H18" s="7"/>
      <c r="I18" s="7"/>
      <c r="J18" s="5"/>
      <c r="K18" s="5"/>
      <c r="L18" s="5"/>
      <c r="M18" s="5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6" x14ac:dyDescent="0.35">
      <c r="A19" s="8" t="s">
        <v>17</v>
      </c>
      <c r="B19" s="8" t="s">
        <v>58</v>
      </c>
      <c r="C19" s="2">
        <v>0.746</v>
      </c>
      <c r="D19" s="2">
        <v>0.96799999999999997</v>
      </c>
      <c r="E19" s="2">
        <v>0.92600000000000005</v>
      </c>
      <c r="F19" s="2">
        <v>0.91800000000000004</v>
      </c>
      <c r="G19" s="7"/>
      <c r="H19" s="7"/>
      <c r="I19" s="7"/>
      <c r="J19" s="5"/>
      <c r="K19" s="5"/>
      <c r="L19" s="5"/>
      <c r="M19" s="5"/>
      <c r="N19" s="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6" x14ac:dyDescent="0.35">
      <c r="A20" s="8" t="s">
        <v>17</v>
      </c>
      <c r="B20" s="8" t="s">
        <v>59</v>
      </c>
      <c r="C20" s="2">
        <v>3.7999999999999999E-2</v>
      </c>
      <c r="D20" s="2">
        <v>0.96199999999999997</v>
      </c>
      <c r="E20" s="2">
        <v>0.88200000000000001</v>
      </c>
      <c r="F20" s="2">
        <v>0.90100000000000002</v>
      </c>
      <c r="G20" s="7"/>
      <c r="H20" s="7"/>
      <c r="I20" s="7"/>
      <c r="J20" s="5"/>
      <c r="K20" s="5"/>
      <c r="L20" s="5"/>
      <c r="M20" s="5"/>
      <c r="N20" s="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5" x14ac:dyDescent="0.35">
      <c r="A21" s="8" t="s">
        <v>17</v>
      </c>
      <c r="B21" s="8" t="s">
        <v>60</v>
      </c>
      <c r="C21" s="2">
        <v>1.9E-2</v>
      </c>
      <c r="D21" s="2">
        <v>0.90600000000000003</v>
      </c>
      <c r="E21" s="2">
        <v>0.82499999999999996</v>
      </c>
      <c r="F21" s="2">
        <v>0.90300000000000002</v>
      </c>
      <c r="G21" s="7"/>
      <c r="H21" s="7"/>
      <c r="I21" s="7"/>
      <c r="J21" s="5"/>
      <c r="K21" s="5"/>
      <c r="L21" s="5"/>
      <c r="M21" s="5"/>
      <c r="N21" s="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6" x14ac:dyDescent="0.35">
      <c r="A22" s="8" t="s">
        <v>18</v>
      </c>
      <c r="B22" s="8" t="s">
        <v>61</v>
      </c>
      <c r="C22" s="2">
        <v>0.68899999999999995</v>
      </c>
      <c r="D22" s="2">
        <v>0.94399999999999995</v>
      </c>
      <c r="E22" s="2">
        <v>0.82599999999999996</v>
      </c>
      <c r="F22" s="2">
        <v>0.88800000000000001</v>
      </c>
      <c r="G22" s="7"/>
      <c r="H22" s="7"/>
      <c r="I22" s="7"/>
      <c r="J22" s="5"/>
      <c r="K22" s="5"/>
      <c r="L22" s="5"/>
      <c r="M22" s="5"/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6" x14ac:dyDescent="0.35">
      <c r="A23" s="8" t="s">
        <v>18</v>
      </c>
      <c r="B23" s="8" t="s">
        <v>62</v>
      </c>
      <c r="C23" s="2">
        <v>8.0000000000000002E-3</v>
      </c>
      <c r="D23" s="2">
        <v>0.82</v>
      </c>
      <c r="E23" s="2">
        <v>0.70899999999999996</v>
      </c>
      <c r="F23" s="2">
        <v>0.82199999999999995</v>
      </c>
      <c r="G23" s="7"/>
      <c r="H23" s="7"/>
      <c r="I23" s="7"/>
      <c r="J23" s="5"/>
      <c r="K23" s="5"/>
      <c r="L23" s="5"/>
      <c r="M23" s="5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6" x14ac:dyDescent="0.35">
      <c r="A24" s="8" t="s">
        <v>18</v>
      </c>
      <c r="B24" s="8" t="s">
        <v>63</v>
      </c>
      <c r="C24" s="2">
        <v>0.30299999999999999</v>
      </c>
      <c r="D24" s="2">
        <v>0.97099999999999997</v>
      </c>
      <c r="E24" s="2">
        <v>0.94</v>
      </c>
      <c r="F24" s="2">
        <v>0.94</v>
      </c>
      <c r="G24" s="7"/>
      <c r="H24" s="7"/>
      <c r="I24" s="7"/>
      <c r="J24" s="5"/>
      <c r="K24" s="5"/>
      <c r="L24" s="5"/>
      <c r="M24" s="5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5" x14ac:dyDescent="0.35">
      <c r="A25" s="8" t="s">
        <v>64</v>
      </c>
      <c r="B25" s="8" t="s">
        <v>64</v>
      </c>
      <c r="C25" s="2">
        <v>1</v>
      </c>
      <c r="D25" s="2">
        <v>0.95</v>
      </c>
      <c r="E25" s="2">
        <v>0.86399999999999999</v>
      </c>
      <c r="F25" s="2">
        <v>0.91800000000000004</v>
      </c>
      <c r="G25" s="7"/>
      <c r="H25" s="7"/>
      <c r="I25" s="7"/>
      <c r="J25" s="5"/>
      <c r="K25" s="5"/>
      <c r="L25" s="5"/>
      <c r="M25" s="5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5" x14ac:dyDescent="0.35">
      <c r="A26" s="8" t="s">
        <v>65</v>
      </c>
      <c r="B26" s="8" t="s">
        <v>66</v>
      </c>
      <c r="C26" s="2">
        <v>0.155</v>
      </c>
      <c r="D26" s="2">
        <v>0.80900000000000005</v>
      </c>
      <c r="E26" s="2">
        <v>0.69499999999999995</v>
      </c>
      <c r="F26" s="2">
        <v>0.82399999999999995</v>
      </c>
      <c r="G26" s="7"/>
      <c r="H26" s="7"/>
      <c r="I26" s="7"/>
      <c r="J26" s="5"/>
      <c r="K26" s="5"/>
      <c r="L26" s="5"/>
      <c r="M26" s="5"/>
      <c r="N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5" x14ac:dyDescent="0.35">
      <c r="A27" s="8" t="s">
        <v>65</v>
      </c>
      <c r="B27" s="8" t="s">
        <v>67</v>
      </c>
      <c r="C27" s="2">
        <v>0.84499999999999997</v>
      </c>
      <c r="D27" s="2">
        <v>0.93300000000000005</v>
      </c>
      <c r="E27" s="2">
        <v>0.87</v>
      </c>
      <c r="F27" s="2">
        <v>0.89800000000000002</v>
      </c>
      <c r="G27" s="7"/>
      <c r="H27" s="7"/>
      <c r="I27" s="7"/>
      <c r="J27" s="5"/>
      <c r="K27" s="5"/>
      <c r="L27" s="5"/>
      <c r="M27" s="5"/>
      <c r="N27" s="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5" x14ac:dyDescent="0.35">
      <c r="A28" s="7"/>
      <c r="B28" s="7"/>
      <c r="C28" s="2"/>
      <c r="D28" s="2"/>
      <c r="E28" s="2"/>
      <c r="F28" s="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5" x14ac:dyDescent="0.35">
      <c r="A29" s="7"/>
      <c r="B29" s="7"/>
      <c r="C29" s="2"/>
      <c r="D29" s="2"/>
      <c r="E29" s="2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5" x14ac:dyDescent="0.35">
      <c r="A30" s="7"/>
      <c r="B30" s="7"/>
      <c r="C30" s="2"/>
      <c r="D30" s="2"/>
      <c r="E30" s="2"/>
      <c r="F30" s="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5" x14ac:dyDescent="0.35">
      <c r="A31" s="7"/>
      <c r="B31" s="7"/>
      <c r="C31" s="2"/>
      <c r="D31" s="2"/>
      <c r="E31" s="2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5" x14ac:dyDescent="0.35">
      <c r="A32" s="7"/>
      <c r="B32" s="7"/>
      <c r="C32" s="2"/>
      <c r="D32" s="2"/>
      <c r="E32" s="2"/>
      <c r="F32" s="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5" x14ac:dyDescent="0.35">
      <c r="A33" s="7"/>
      <c r="B33" s="7"/>
      <c r="C33" s="2"/>
      <c r="D33" s="2"/>
      <c r="E33" s="2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5" x14ac:dyDescent="0.35">
      <c r="A34" s="7"/>
      <c r="B34" s="7"/>
      <c r="C34" s="2"/>
      <c r="D34" s="2"/>
      <c r="E34" s="2"/>
      <c r="F34" s="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5" x14ac:dyDescent="0.35">
      <c r="A35" s="7"/>
      <c r="B35" s="7"/>
      <c r="C35" s="2"/>
      <c r="D35" s="2"/>
      <c r="E35" s="2"/>
      <c r="F35" s="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5" x14ac:dyDescent="0.35">
      <c r="A36" s="7"/>
      <c r="B36" s="7"/>
      <c r="C36" s="2"/>
      <c r="D36" s="2"/>
      <c r="E36" s="2"/>
      <c r="F36" s="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5" x14ac:dyDescent="0.35">
      <c r="A37" s="7"/>
      <c r="B37" s="7"/>
      <c r="C37" s="2"/>
      <c r="D37" s="2"/>
      <c r="E37" s="2"/>
      <c r="F37" s="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5" x14ac:dyDescent="0.35">
      <c r="A38" s="7"/>
      <c r="B38" s="7"/>
      <c r="C38" s="2"/>
      <c r="D38" s="2"/>
      <c r="E38" s="2"/>
      <c r="F38" s="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5" x14ac:dyDescent="0.35">
      <c r="A39" s="7"/>
      <c r="B39" s="7"/>
      <c r="C39" s="2"/>
      <c r="D39" s="2"/>
      <c r="E39" s="2"/>
      <c r="F39" s="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5" x14ac:dyDescent="0.35">
      <c r="A40" s="7"/>
      <c r="B40" s="7"/>
      <c r="C40" s="2"/>
      <c r="D40" s="2"/>
      <c r="E40" s="2"/>
      <c r="F40" s="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5" x14ac:dyDescent="0.35">
      <c r="A41" s="7"/>
      <c r="B41" s="7"/>
      <c r="C41" s="2"/>
      <c r="D41" s="2"/>
      <c r="E41" s="2"/>
      <c r="F41" s="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5" x14ac:dyDescent="0.35">
      <c r="A42" s="7"/>
      <c r="B42" s="7"/>
      <c r="C42" s="2"/>
      <c r="D42" s="2"/>
      <c r="E42" s="2"/>
      <c r="F42" s="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5" x14ac:dyDescent="0.35">
      <c r="A43" s="7"/>
      <c r="B43" s="7"/>
      <c r="C43" s="2"/>
      <c r="D43" s="2"/>
      <c r="E43" s="2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5" x14ac:dyDescent="0.35">
      <c r="A44" s="7"/>
      <c r="B44" s="7"/>
      <c r="C44" s="2"/>
      <c r="D44" s="2"/>
      <c r="E44" s="2"/>
      <c r="F44" s="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5" x14ac:dyDescent="0.35">
      <c r="A45" s="7"/>
      <c r="B45" s="7"/>
      <c r="C45" s="2"/>
      <c r="D45" s="2"/>
      <c r="E45" s="2"/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5" x14ac:dyDescent="0.35">
      <c r="A46" s="7"/>
      <c r="B46" s="7"/>
      <c r="C46" s="2"/>
      <c r="D46" s="2"/>
      <c r="E46" s="2"/>
      <c r="F46" s="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5" x14ac:dyDescent="0.35">
      <c r="A47" s="7"/>
      <c r="B47" s="7"/>
      <c r="C47" s="2"/>
      <c r="D47" s="2"/>
      <c r="E47" s="2"/>
      <c r="F47" s="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5" x14ac:dyDescent="0.35">
      <c r="A48" s="7"/>
      <c r="B48" s="7"/>
      <c r="C48" s="2"/>
      <c r="D48" s="2"/>
      <c r="E48" s="2"/>
      <c r="F48" s="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5" x14ac:dyDescent="0.35">
      <c r="A49" s="7"/>
      <c r="B49" s="7"/>
      <c r="C49" s="2"/>
      <c r="D49" s="2"/>
      <c r="E49" s="2"/>
      <c r="F49" s="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5" x14ac:dyDescent="0.35">
      <c r="A50" s="7"/>
      <c r="B50" s="7"/>
      <c r="C50" s="2"/>
      <c r="D50" s="2"/>
      <c r="E50" s="2"/>
      <c r="F50" s="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5" x14ac:dyDescent="0.35">
      <c r="A51" s="7"/>
      <c r="B51" s="7"/>
      <c r="C51" s="2"/>
      <c r="D51" s="2"/>
      <c r="E51" s="2"/>
      <c r="F51" s="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5" x14ac:dyDescent="0.35">
      <c r="A52" s="7"/>
      <c r="B52" s="7"/>
      <c r="C52" s="2"/>
      <c r="D52" s="2"/>
      <c r="E52" s="2"/>
      <c r="F52" s="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5" x14ac:dyDescent="0.35">
      <c r="A53" s="7"/>
      <c r="B53" s="7"/>
      <c r="C53" s="2"/>
      <c r="D53" s="2"/>
      <c r="E53" s="2"/>
      <c r="F53" s="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5" x14ac:dyDescent="0.35">
      <c r="A54" s="7"/>
      <c r="B54" s="7"/>
      <c r="C54" s="2"/>
      <c r="D54" s="2"/>
      <c r="E54" s="2"/>
      <c r="F54" s="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5" x14ac:dyDescent="0.35">
      <c r="A55" s="7"/>
      <c r="B55" s="7"/>
      <c r="C55" s="2"/>
      <c r="D55" s="2"/>
      <c r="E55" s="2"/>
      <c r="F55" s="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5" x14ac:dyDescent="0.35">
      <c r="A56" s="7"/>
      <c r="B56" s="7"/>
      <c r="C56" s="2"/>
      <c r="D56" s="2"/>
      <c r="E56" s="2"/>
      <c r="F56" s="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5" x14ac:dyDescent="0.35">
      <c r="A57" s="7"/>
      <c r="B57" s="7"/>
      <c r="C57" s="2"/>
      <c r="D57" s="2"/>
      <c r="E57" s="2"/>
      <c r="F57" s="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5" x14ac:dyDescent="0.35">
      <c r="A58" s="7"/>
      <c r="B58" s="7"/>
      <c r="C58" s="2"/>
      <c r="D58" s="2"/>
      <c r="E58" s="2"/>
      <c r="F58" s="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5" x14ac:dyDescent="0.35">
      <c r="A59" s="7"/>
      <c r="B59" s="7"/>
      <c r="C59" s="2"/>
      <c r="D59" s="2"/>
      <c r="E59" s="2"/>
      <c r="F59" s="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5" x14ac:dyDescent="0.35">
      <c r="A60" s="7"/>
      <c r="B60" s="7"/>
      <c r="C60" s="2"/>
      <c r="D60" s="2"/>
      <c r="E60" s="2"/>
      <c r="F60" s="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5" x14ac:dyDescent="0.35">
      <c r="A61" s="7"/>
      <c r="B61" s="7"/>
      <c r="C61" s="2"/>
      <c r="D61" s="2"/>
      <c r="E61" s="2"/>
      <c r="F61" s="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5" x14ac:dyDescent="0.35">
      <c r="A62" s="7"/>
      <c r="B62" s="7"/>
      <c r="C62" s="2"/>
      <c r="D62" s="2"/>
      <c r="E62" s="2"/>
      <c r="F62" s="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5" x14ac:dyDescent="0.35">
      <c r="A63" s="7"/>
      <c r="B63" s="7"/>
      <c r="C63" s="2"/>
      <c r="D63" s="2"/>
      <c r="E63" s="2"/>
      <c r="F63" s="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5" x14ac:dyDescent="0.35">
      <c r="A64" s="7"/>
      <c r="B64" s="7"/>
      <c r="C64" s="2"/>
      <c r="D64" s="2"/>
      <c r="E64" s="2"/>
      <c r="F64" s="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5" x14ac:dyDescent="0.35">
      <c r="A65" s="7"/>
      <c r="B65" s="7"/>
      <c r="C65" s="2"/>
      <c r="D65" s="2"/>
      <c r="E65" s="2"/>
      <c r="F65" s="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5" x14ac:dyDescent="0.35">
      <c r="A66" s="7"/>
      <c r="B66" s="7"/>
      <c r="C66" s="2"/>
      <c r="D66" s="2"/>
      <c r="E66" s="2"/>
      <c r="F66" s="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5" x14ac:dyDescent="0.35">
      <c r="A67" s="7"/>
      <c r="B67" s="7"/>
      <c r="C67" s="2"/>
      <c r="D67" s="2"/>
      <c r="E67" s="2"/>
      <c r="F67" s="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5" x14ac:dyDescent="0.35">
      <c r="A68" s="7"/>
      <c r="B68" s="7"/>
      <c r="C68" s="2"/>
      <c r="D68" s="2"/>
      <c r="E68" s="2"/>
      <c r="F68" s="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5" x14ac:dyDescent="0.35">
      <c r="A69" s="7"/>
      <c r="B69" s="7"/>
      <c r="C69" s="2"/>
      <c r="D69" s="2"/>
      <c r="E69" s="2"/>
      <c r="F69" s="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5" x14ac:dyDescent="0.35">
      <c r="A70" s="7"/>
      <c r="B70" s="7"/>
      <c r="C70" s="2"/>
      <c r="D70" s="2"/>
      <c r="E70" s="2"/>
      <c r="F70" s="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5" x14ac:dyDescent="0.35">
      <c r="A71" s="7"/>
      <c r="B71" s="7"/>
      <c r="C71" s="2"/>
      <c r="D71" s="2"/>
      <c r="E71" s="2"/>
      <c r="F71" s="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5" x14ac:dyDescent="0.35">
      <c r="A72" s="7"/>
      <c r="B72" s="7"/>
      <c r="C72" s="2"/>
      <c r="D72" s="2"/>
      <c r="E72" s="2"/>
      <c r="F72" s="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5" x14ac:dyDescent="0.35">
      <c r="A73" s="7"/>
      <c r="B73" s="7"/>
      <c r="C73" s="2"/>
      <c r="D73" s="2"/>
      <c r="E73" s="2"/>
      <c r="F73" s="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5" x14ac:dyDescent="0.35">
      <c r="A74" s="7"/>
      <c r="B74" s="7"/>
      <c r="C74" s="2"/>
      <c r="D74" s="2"/>
      <c r="E74" s="2"/>
      <c r="F74" s="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5" x14ac:dyDescent="0.35">
      <c r="A75" s="7"/>
      <c r="B75" s="7"/>
      <c r="C75" s="2"/>
      <c r="D75" s="2"/>
      <c r="E75" s="2"/>
      <c r="F75" s="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5" x14ac:dyDescent="0.35">
      <c r="A76" s="7"/>
      <c r="B76" s="7"/>
      <c r="C76" s="2"/>
      <c r="D76" s="2"/>
      <c r="E76" s="2"/>
      <c r="F76" s="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5" x14ac:dyDescent="0.35">
      <c r="A77" s="7"/>
      <c r="B77" s="7"/>
      <c r="C77" s="2"/>
      <c r="D77" s="2"/>
      <c r="E77" s="2"/>
      <c r="F77" s="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5" x14ac:dyDescent="0.35">
      <c r="A78" s="7"/>
      <c r="B78" s="7"/>
      <c r="C78" s="2"/>
      <c r="D78" s="2"/>
      <c r="E78" s="2"/>
      <c r="F78" s="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5" x14ac:dyDescent="0.35">
      <c r="A79" s="7"/>
      <c r="B79" s="7"/>
      <c r="C79" s="2"/>
      <c r="D79" s="2"/>
      <c r="E79" s="2"/>
      <c r="F79" s="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5" x14ac:dyDescent="0.35">
      <c r="A80" s="7"/>
      <c r="B80" s="7"/>
      <c r="C80" s="2"/>
      <c r="D80" s="2"/>
      <c r="E80" s="2"/>
      <c r="F80" s="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5" x14ac:dyDescent="0.35">
      <c r="A81" s="7"/>
      <c r="B81" s="7"/>
      <c r="C81" s="2"/>
      <c r="D81" s="2"/>
      <c r="E81" s="2"/>
      <c r="F81" s="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5" x14ac:dyDescent="0.35">
      <c r="A82" s="7"/>
      <c r="B82" s="7"/>
      <c r="C82" s="2"/>
      <c r="D82" s="2"/>
      <c r="E82" s="2"/>
      <c r="F82" s="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5" x14ac:dyDescent="0.35">
      <c r="A83" s="7"/>
      <c r="B83" s="7"/>
      <c r="C83" s="2"/>
      <c r="D83" s="2"/>
      <c r="E83" s="2"/>
      <c r="F83" s="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5" x14ac:dyDescent="0.35">
      <c r="A84" s="7"/>
      <c r="B84" s="7"/>
      <c r="C84" s="2"/>
      <c r="D84" s="2"/>
      <c r="E84" s="2"/>
      <c r="F84" s="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5" x14ac:dyDescent="0.35">
      <c r="A85" s="7"/>
      <c r="B85" s="7"/>
      <c r="C85" s="2"/>
      <c r="D85" s="2"/>
      <c r="E85" s="2"/>
      <c r="F85" s="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5" x14ac:dyDescent="0.35">
      <c r="A86" s="7"/>
      <c r="B86" s="7"/>
      <c r="C86" s="2"/>
      <c r="D86" s="2"/>
      <c r="E86" s="2"/>
      <c r="F86" s="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5" x14ac:dyDescent="0.35">
      <c r="A87" s="7"/>
      <c r="B87" s="7"/>
      <c r="C87" s="2"/>
      <c r="D87" s="2"/>
      <c r="E87" s="2"/>
      <c r="F87" s="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5" x14ac:dyDescent="0.35">
      <c r="A88" s="7"/>
      <c r="B88" s="7"/>
      <c r="C88" s="2"/>
      <c r="D88" s="2"/>
      <c r="E88" s="2"/>
      <c r="F88" s="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5" x14ac:dyDescent="0.35">
      <c r="A89" s="7"/>
      <c r="B89" s="7"/>
      <c r="C89" s="2"/>
      <c r="D89" s="2"/>
      <c r="E89" s="2"/>
      <c r="F89" s="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5" x14ac:dyDescent="0.35">
      <c r="A90" s="7"/>
      <c r="B90" s="7"/>
      <c r="C90" s="2"/>
      <c r="D90" s="2"/>
      <c r="E90" s="2"/>
      <c r="F90" s="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5" x14ac:dyDescent="0.35">
      <c r="A91" s="7"/>
      <c r="B91" s="7"/>
      <c r="C91" s="2"/>
      <c r="D91" s="2"/>
      <c r="E91" s="2"/>
      <c r="F91" s="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5" x14ac:dyDescent="0.35">
      <c r="A92" s="7"/>
      <c r="B92" s="7"/>
      <c r="C92" s="2"/>
      <c r="D92" s="2"/>
      <c r="E92" s="2"/>
      <c r="F92" s="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5" x14ac:dyDescent="0.35">
      <c r="A93" s="7"/>
      <c r="B93" s="7"/>
      <c r="C93" s="2"/>
      <c r="D93" s="2"/>
      <c r="E93" s="2"/>
      <c r="F93" s="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5" x14ac:dyDescent="0.35">
      <c r="A94" s="7"/>
      <c r="B94" s="7"/>
      <c r="C94" s="2"/>
      <c r="D94" s="2"/>
      <c r="E94" s="2"/>
      <c r="F94" s="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5" x14ac:dyDescent="0.35">
      <c r="A95" s="7"/>
      <c r="B95" s="7"/>
      <c r="C95" s="2"/>
      <c r="D95" s="2"/>
      <c r="E95" s="2"/>
      <c r="F95" s="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5" x14ac:dyDescent="0.35">
      <c r="A96" s="7"/>
      <c r="B96" s="7"/>
      <c r="C96" s="2"/>
      <c r="D96" s="2"/>
      <c r="E96" s="2"/>
      <c r="F96" s="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5" x14ac:dyDescent="0.35">
      <c r="A97" s="7"/>
      <c r="B97" s="7"/>
      <c r="C97" s="2"/>
      <c r="D97" s="2"/>
      <c r="E97" s="2"/>
      <c r="F97" s="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5" x14ac:dyDescent="0.35">
      <c r="A98" s="7"/>
      <c r="B98" s="7"/>
      <c r="C98" s="2"/>
      <c r="D98" s="2"/>
      <c r="E98" s="2"/>
      <c r="F98" s="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5" x14ac:dyDescent="0.35">
      <c r="A99" s="7"/>
      <c r="B99" s="7"/>
      <c r="C99" s="2"/>
      <c r="D99" s="2"/>
      <c r="E99" s="2"/>
      <c r="F99" s="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5" x14ac:dyDescent="0.35">
      <c r="A100" s="7"/>
      <c r="B100" s="7"/>
      <c r="C100" s="2"/>
      <c r="D100" s="2"/>
      <c r="E100" s="2"/>
      <c r="F100" s="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workbookViewId="0">
      <selection sqref="A1:D8"/>
    </sheetView>
  </sheetViews>
  <sheetFormatPr defaultColWidth="11.25" defaultRowHeight="15" customHeight="1" x14ac:dyDescent="0.35"/>
  <cols>
    <col min="1" max="1" width="11.58203125" customWidth="1"/>
    <col min="2" max="2" width="17.4140625" customWidth="1"/>
    <col min="3" max="3" width="14.58203125" customWidth="1"/>
    <col min="4" max="4" width="15.58203125" customWidth="1"/>
    <col min="5" max="6" width="10.58203125" customWidth="1"/>
    <col min="7" max="26" width="11.33203125" customWidth="1"/>
  </cols>
  <sheetData>
    <row r="1" spans="1:28" ht="15.75" customHeight="1" x14ac:dyDescent="0.35">
      <c r="A1" s="13" t="s">
        <v>0</v>
      </c>
      <c r="B1" s="2" t="s">
        <v>5</v>
      </c>
      <c r="C1" s="2" t="s">
        <v>6</v>
      </c>
      <c r="D1" s="2" t="s">
        <v>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  <c r="AB1" s="7"/>
    </row>
    <row r="2" spans="1:28" ht="15.75" customHeight="1" x14ac:dyDescent="0.35">
      <c r="A2" s="11">
        <v>44104</v>
      </c>
      <c r="B2" s="2">
        <v>43086543</v>
      </c>
      <c r="C2" s="2">
        <v>3370913</v>
      </c>
      <c r="D2" s="2">
        <v>1315135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  <c r="AB2" s="7"/>
    </row>
    <row r="3" spans="1:28" ht="15.75" customHeight="1" x14ac:dyDescent="0.35">
      <c r="A3" s="11">
        <v>44196</v>
      </c>
      <c r="B3" s="2">
        <v>46112104</v>
      </c>
      <c r="C3" s="2">
        <v>4923971</v>
      </c>
      <c r="D3" s="2">
        <v>1612146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  <c r="AB3" s="7"/>
    </row>
    <row r="4" spans="1:28" ht="15.75" customHeight="1" x14ac:dyDescent="0.35">
      <c r="A4" s="11">
        <v>44286</v>
      </c>
      <c r="B4" s="2">
        <v>61951327</v>
      </c>
      <c r="C4" s="2">
        <v>8832345</v>
      </c>
      <c r="D4" s="2">
        <v>2833837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  <c r="AB4" s="7"/>
    </row>
    <row r="5" spans="1:28" ht="15.75" customHeight="1" x14ac:dyDescent="0.35">
      <c r="A5" s="11">
        <v>44377</v>
      </c>
      <c r="B5" s="2">
        <v>81518334</v>
      </c>
      <c r="C5" s="2">
        <v>16957950</v>
      </c>
      <c r="D5" s="2">
        <v>4663387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  <c r="AB5" s="7"/>
    </row>
    <row r="6" spans="1:28" ht="15.75" customHeight="1" x14ac:dyDescent="0.35">
      <c r="A6" s="11">
        <v>44469</v>
      </c>
      <c r="B6" s="2">
        <v>91445802</v>
      </c>
      <c r="C6" s="2">
        <v>31009160</v>
      </c>
      <c r="D6" s="2">
        <v>5535378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7"/>
      <c r="AB6" s="7"/>
    </row>
    <row r="7" spans="1:28" ht="15.75" customHeight="1" x14ac:dyDescent="0.35">
      <c r="A7" s="11">
        <v>44561</v>
      </c>
      <c r="B7" s="2">
        <v>85794222</v>
      </c>
      <c r="C7" s="2">
        <v>28389936</v>
      </c>
      <c r="D7" s="2">
        <v>4727382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"/>
      <c r="AB7" s="7"/>
    </row>
    <row r="8" spans="1:28" ht="15.75" customHeight="1" x14ac:dyDescent="0.35">
      <c r="A8" s="11">
        <v>44651</v>
      </c>
      <c r="B8" s="2">
        <v>102305516</v>
      </c>
      <c r="C8" s="2">
        <v>34726592</v>
      </c>
      <c r="D8" s="2">
        <v>5025536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7"/>
    </row>
    <row r="9" spans="1:28" ht="15.75" customHeight="1" x14ac:dyDescent="0.35">
      <c r="A9" s="2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"/>
      <c r="AB9" s="7"/>
    </row>
    <row r="10" spans="1:28" ht="15.75" customHeight="1" x14ac:dyDescent="0.35">
      <c r="A10" s="2"/>
      <c r="B10" s="2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</row>
    <row r="11" spans="1:28" ht="15.75" customHeight="1" x14ac:dyDescent="0.35">
      <c r="A11" s="2"/>
      <c r="B11" s="2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</row>
    <row r="12" spans="1:28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</row>
    <row r="13" spans="1:28" ht="15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</row>
    <row r="14" spans="1:28" ht="15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</row>
    <row r="15" spans="1:28" ht="15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</row>
    <row r="16" spans="1:28" ht="15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  <c r="AB16" s="7"/>
    </row>
    <row r="17" spans="1:28" ht="15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7"/>
      <c r="AB17" s="7"/>
    </row>
    <row r="18" spans="1:28" ht="15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7"/>
      <c r="AB18" s="7"/>
    </row>
    <row r="19" spans="1:28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"/>
      <c r="AB19" s="7"/>
    </row>
    <row r="20" spans="1:28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"/>
      <c r="AB20" s="7"/>
    </row>
    <row r="21" spans="1:28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  <c r="AB21" s="7"/>
    </row>
    <row r="22" spans="1:28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  <c r="AB22" s="7"/>
    </row>
    <row r="23" spans="1:28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/>
      <c r="AB23" s="7"/>
    </row>
    <row r="24" spans="1:28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"/>
      <c r="AB24" s="7"/>
    </row>
    <row r="25" spans="1:28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"/>
      <c r="AB25" s="7"/>
    </row>
    <row r="26" spans="1:28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7"/>
      <c r="AB26" s="7"/>
    </row>
    <row r="27" spans="1:28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</row>
    <row r="28" spans="1:28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"/>
      <c r="AB28" s="7"/>
    </row>
    <row r="29" spans="1:28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</row>
    <row r="30" spans="1:28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</row>
    <row r="31" spans="1:28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</row>
    <row r="32" spans="1:28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7"/>
      <c r="AB32" s="7"/>
    </row>
    <row r="33" spans="1:28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7"/>
      <c r="AB33" s="7"/>
    </row>
    <row r="34" spans="1:28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7"/>
      <c r="AB34" s="7"/>
    </row>
    <row r="35" spans="1:28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7"/>
      <c r="AB35" s="7"/>
    </row>
    <row r="36" spans="1:28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7"/>
      <c r="AB36" s="7"/>
    </row>
    <row r="37" spans="1:28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7"/>
      <c r="AB37" s="7"/>
    </row>
    <row r="38" spans="1:28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7"/>
      <c r="AB38" s="7"/>
    </row>
    <row r="39" spans="1:28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"/>
      <c r="AB39" s="7"/>
    </row>
    <row r="40" spans="1:28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"/>
      <c r="AB40" s="7"/>
    </row>
    <row r="41" spans="1:28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7"/>
      <c r="AB41" s="7"/>
    </row>
    <row r="42" spans="1:28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7"/>
      <c r="AB42" s="7"/>
    </row>
    <row r="43" spans="1:28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7"/>
      <c r="AB43" s="7"/>
    </row>
    <row r="44" spans="1:28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7"/>
      <c r="AB44" s="7"/>
    </row>
    <row r="45" spans="1:28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7"/>
      <c r="AB45" s="7"/>
    </row>
    <row r="46" spans="1:28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7"/>
      <c r="AB46" s="7"/>
    </row>
    <row r="47" spans="1:28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"/>
      <c r="AB47" s="7"/>
    </row>
    <row r="48" spans="1:28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7"/>
      <c r="AB48" s="7"/>
    </row>
    <row r="49" spans="1:28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7"/>
      <c r="AB49" s="7"/>
    </row>
    <row r="50" spans="1:28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7"/>
      <c r="AB50" s="7"/>
    </row>
    <row r="51" spans="1:28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7"/>
      <c r="AB51" s="7"/>
    </row>
    <row r="52" spans="1:28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7"/>
      <c r="AB52" s="7"/>
    </row>
    <row r="53" spans="1:28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7"/>
      <c r="AB53" s="7"/>
    </row>
    <row r="54" spans="1:28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7"/>
      <c r="AB54" s="7"/>
    </row>
    <row r="55" spans="1:28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7"/>
      <c r="AB55" s="7"/>
    </row>
    <row r="56" spans="1:28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7"/>
      <c r="AB56" s="7"/>
    </row>
    <row r="57" spans="1:28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7"/>
      <c r="AB57" s="7"/>
    </row>
    <row r="58" spans="1:28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7"/>
      <c r="AB58" s="7"/>
    </row>
    <row r="59" spans="1:28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"/>
      <c r="AB59" s="7"/>
    </row>
    <row r="60" spans="1:28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7"/>
      <c r="AB60" s="7"/>
    </row>
    <row r="61" spans="1:28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7"/>
      <c r="AB61" s="7"/>
    </row>
    <row r="62" spans="1:28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7"/>
      <c r="AB62" s="7"/>
    </row>
    <row r="63" spans="1:28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7"/>
      <c r="AB63" s="7"/>
    </row>
    <row r="64" spans="1:28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"/>
      <c r="AB64" s="7"/>
    </row>
    <row r="65" spans="1:28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7"/>
      <c r="AB65" s="7"/>
    </row>
    <row r="66" spans="1:28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7"/>
      <c r="AB66" s="7"/>
    </row>
    <row r="67" spans="1:28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"/>
      <c r="AB67" s="7"/>
    </row>
    <row r="68" spans="1:28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"/>
      <c r="AB68" s="7"/>
    </row>
    <row r="69" spans="1:28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7"/>
      <c r="AB69" s="7"/>
    </row>
    <row r="70" spans="1:28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7"/>
      <c r="AB70" s="7"/>
    </row>
    <row r="71" spans="1:28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7"/>
      <c r="AB71" s="7"/>
    </row>
    <row r="72" spans="1:28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"/>
      <c r="AB72" s="7"/>
    </row>
    <row r="73" spans="1:28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"/>
      <c r="AB73" s="7"/>
    </row>
    <row r="74" spans="1:28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7"/>
      <c r="AB74" s="7"/>
    </row>
    <row r="75" spans="1:28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7"/>
      <c r="AB75" s="7"/>
    </row>
    <row r="76" spans="1:28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"/>
      <c r="AB76" s="7"/>
    </row>
    <row r="77" spans="1:28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7"/>
      <c r="AB77" s="7"/>
    </row>
    <row r="78" spans="1:28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7"/>
      <c r="AB78" s="7"/>
    </row>
    <row r="79" spans="1:28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7"/>
      <c r="AB79" s="7"/>
    </row>
    <row r="80" spans="1:28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"/>
      <c r="AB80" s="7"/>
    </row>
    <row r="81" spans="1:28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7"/>
      <c r="AB81" s="7"/>
    </row>
    <row r="82" spans="1:28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"/>
      <c r="AB82" s="7"/>
    </row>
    <row r="83" spans="1:28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"/>
      <c r="AB83" s="7"/>
    </row>
    <row r="84" spans="1:28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"/>
      <c r="AB84" s="7"/>
    </row>
    <row r="85" spans="1:28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"/>
      <c r="AB85" s="7"/>
    </row>
    <row r="86" spans="1:28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"/>
      <c r="AB86" s="7"/>
    </row>
    <row r="87" spans="1:28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"/>
      <c r="AB87" s="7"/>
    </row>
    <row r="88" spans="1:28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"/>
      <c r="AB88" s="7"/>
    </row>
    <row r="89" spans="1:28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"/>
      <c r="AB89" s="7"/>
    </row>
    <row r="90" spans="1:28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"/>
      <c r="AB90" s="7"/>
    </row>
    <row r="91" spans="1:28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7"/>
      <c r="AB91" s="7"/>
    </row>
    <row r="92" spans="1:28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"/>
      <c r="AB92" s="7"/>
    </row>
    <row r="93" spans="1:28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"/>
      <c r="AB93" s="7"/>
    </row>
    <row r="94" spans="1:28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"/>
      <c r="AB94" s="7"/>
    </row>
    <row r="95" spans="1:28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"/>
      <c r="AB95" s="7"/>
    </row>
    <row r="96" spans="1:28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7"/>
      <c r="AB96" s="7"/>
    </row>
    <row r="97" spans="1:28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"/>
      <c r="AB97" s="7"/>
    </row>
    <row r="98" spans="1:28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"/>
      <c r="AB98" s="7"/>
    </row>
    <row r="99" spans="1:28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"/>
      <c r="AB99" s="7"/>
    </row>
    <row r="100" spans="1:28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"/>
      <c r="AB100" s="7"/>
    </row>
    <row r="101" spans="1:28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"/>
      <c r="AB101" s="7"/>
    </row>
    <row r="102" spans="1:28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"/>
      <c r="AB102" s="7"/>
    </row>
    <row r="103" spans="1:28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"/>
      <c r="AB103" s="7"/>
    </row>
    <row r="104" spans="1:28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7"/>
      <c r="AB104" s="7"/>
    </row>
    <row r="105" spans="1:28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"/>
      <c r="AB105" s="7"/>
    </row>
    <row r="106" spans="1:28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"/>
      <c r="AB106" s="7"/>
    </row>
    <row r="107" spans="1:28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7"/>
      <c r="AB107" s="7"/>
    </row>
    <row r="108" spans="1:28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7"/>
      <c r="AB108" s="7"/>
    </row>
    <row r="109" spans="1:28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7"/>
      <c r="AB109" s="7"/>
    </row>
    <row r="110" spans="1:28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7"/>
      <c r="AB110" s="7"/>
    </row>
    <row r="111" spans="1:28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7"/>
      <c r="AB111" s="7"/>
    </row>
    <row r="112" spans="1:28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7"/>
      <c r="AB112" s="7"/>
    </row>
    <row r="113" spans="1:28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7"/>
      <c r="AB113" s="7"/>
    </row>
    <row r="114" spans="1:28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7"/>
      <c r="AB114" s="7"/>
    </row>
    <row r="115" spans="1:28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7"/>
      <c r="AB115" s="7"/>
    </row>
    <row r="116" spans="1:28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7"/>
      <c r="AB116" s="7"/>
    </row>
    <row r="117" spans="1:28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7"/>
      <c r="AB117" s="7"/>
    </row>
    <row r="118" spans="1:28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7"/>
      <c r="AB118" s="7"/>
    </row>
    <row r="119" spans="1:28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7"/>
      <c r="AB119" s="7"/>
    </row>
    <row r="120" spans="1:28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7"/>
      <c r="AB120" s="7"/>
    </row>
    <row r="121" spans="1:28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7"/>
      <c r="AB121" s="7"/>
    </row>
    <row r="122" spans="1:28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7"/>
      <c r="AB122" s="7"/>
    </row>
    <row r="123" spans="1:28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7"/>
      <c r="AB123" s="7"/>
    </row>
    <row r="124" spans="1:28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7"/>
      <c r="AB124" s="7"/>
    </row>
    <row r="125" spans="1:28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7"/>
      <c r="AB125" s="7"/>
    </row>
    <row r="126" spans="1:28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7"/>
      <c r="AB126" s="7"/>
    </row>
    <row r="127" spans="1:28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7"/>
      <c r="AB127" s="7"/>
    </row>
    <row r="128" spans="1:28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7"/>
      <c r="AB128" s="7"/>
    </row>
    <row r="129" spans="1:28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7"/>
      <c r="AB129" s="7"/>
    </row>
    <row r="130" spans="1:28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7"/>
      <c r="AB130" s="7"/>
    </row>
    <row r="131" spans="1:28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7"/>
      <c r="AB131" s="7"/>
    </row>
    <row r="132" spans="1:28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7"/>
      <c r="AB132" s="7"/>
    </row>
    <row r="133" spans="1:28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7"/>
      <c r="AB133" s="7"/>
    </row>
    <row r="134" spans="1:28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7"/>
      <c r="AB134" s="7"/>
    </row>
    <row r="135" spans="1:28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7"/>
      <c r="AB135" s="7"/>
    </row>
    <row r="136" spans="1:28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7"/>
      <c r="AB136" s="7"/>
    </row>
    <row r="137" spans="1:28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7"/>
      <c r="AB137" s="7"/>
    </row>
    <row r="138" spans="1:28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7"/>
      <c r="AB138" s="7"/>
    </row>
    <row r="139" spans="1:28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7"/>
      <c r="AB139" s="7"/>
    </row>
    <row r="140" spans="1:28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7"/>
      <c r="AB140" s="7"/>
    </row>
    <row r="141" spans="1:28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7"/>
      <c r="AB141" s="7"/>
    </row>
    <row r="142" spans="1:28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7"/>
      <c r="AB142" s="7"/>
    </row>
    <row r="143" spans="1:28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7"/>
      <c r="AB143" s="7"/>
    </row>
    <row r="144" spans="1:28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7"/>
      <c r="AB144" s="7"/>
    </row>
    <row r="145" spans="1:28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7"/>
      <c r="AB145" s="7"/>
    </row>
    <row r="146" spans="1:28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7"/>
      <c r="AB146" s="7"/>
    </row>
    <row r="147" spans="1:28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7"/>
      <c r="AB147" s="7"/>
    </row>
    <row r="148" spans="1:28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7"/>
      <c r="AB148" s="7"/>
    </row>
    <row r="149" spans="1:28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7"/>
      <c r="AB149" s="7"/>
    </row>
    <row r="150" spans="1:28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7"/>
      <c r="AB150" s="7"/>
    </row>
    <row r="151" spans="1:28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7"/>
      <c r="AB151" s="7"/>
    </row>
    <row r="152" spans="1:28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7"/>
      <c r="AB152" s="7"/>
    </row>
    <row r="153" spans="1:28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7"/>
      <c r="AB153" s="7"/>
    </row>
    <row r="154" spans="1:28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7"/>
      <c r="AB154" s="7"/>
    </row>
    <row r="155" spans="1:28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7"/>
      <c r="AB155" s="7"/>
    </row>
    <row r="156" spans="1:28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7"/>
      <c r="AB156" s="7"/>
    </row>
    <row r="157" spans="1:28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7"/>
      <c r="AB157" s="7"/>
    </row>
    <row r="158" spans="1:28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7"/>
      <c r="AB158" s="7"/>
    </row>
    <row r="159" spans="1:28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7"/>
      <c r="AB159" s="7"/>
    </row>
    <row r="160" spans="1:28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7"/>
      <c r="AB160" s="7"/>
    </row>
    <row r="161" spans="1:28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7"/>
      <c r="AB161" s="7"/>
    </row>
    <row r="162" spans="1:28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7"/>
      <c r="AB162" s="7"/>
    </row>
    <row r="163" spans="1:28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7"/>
      <c r="AB163" s="7"/>
    </row>
    <row r="164" spans="1:28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7"/>
      <c r="AB164" s="7"/>
    </row>
    <row r="165" spans="1:28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7"/>
      <c r="AB165" s="7"/>
    </row>
    <row r="166" spans="1:28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7"/>
      <c r="AB166" s="7"/>
    </row>
    <row r="167" spans="1:28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7"/>
      <c r="AB167" s="7"/>
    </row>
    <row r="168" spans="1:28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7"/>
      <c r="AB168" s="7"/>
    </row>
    <row r="169" spans="1:28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7"/>
      <c r="AB169" s="7"/>
    </row>
    <row r="170" spans="1:28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7"/>
      <c r="AB170" s="7"/>
    </row>
    <row r="171" spans="1:28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7"/>
      <c r="AB171" s="7"/>
    </row>
    <row r="172" spans="1:28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7"/>
      <c r="AB172" s="7"/>
    </row>
    <row r="173" spans="1:28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7"/>
      <c r="AB173" s="7"/>
    </row>
    <row r="174" spans="1:28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7"/>
      <c r="AB174" s="7"/>
    </row>
    <row r="175" spans="1:28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7"/>
      <c r="AB175" s="7"/>
    </row>
    <row r="176" spans="1:28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7"/>
      <c r="AB176" s="7"/>
    </row>
    <row r="177" spans="1:28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7"/>
      <c r="AB177" s="7"/>
    </row>
    <row r="178" spans="1:28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7"/>
      <c r="AB178" s="7"/>
    </row>
    <row r="179" spans="1:28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7"/>
      <c r="AB179" s="7"/>
    </row>
    <row r="180" spans="1:28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7"/>
      <c r="AB180" s="7"/>
    </row>
    <row r="181" spans="1:28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"/>
      <c r="AB181" s="7"/>
    </row>
    <row r="182" spans="1:28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"/>
      <c r="AB182" s="7"/>
    </row>
    <row r="183" spans="1:28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7"/>
      <c r="AB183" s="7"/>
    </row>
    <row r="184" spans="1:28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7"/>
      <c r="AB184" s="7"/>
    </row>
    <row r="185" spans="1:28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7"/>
      <c r="AB185" s="7"/>
    </row>
    <row r="186" spans="1:28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7"/>
      <c r="AB186" s="7"/>
    </row>
    <row r="187" spans="1:28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7"/>
      <c r="AB187" s="7"/>
    </row>
    <row r="188" spans="1:28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7"/>
      <c r="AB188" s="7"/>
    </row>
    <row r="189" spans="1:28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7"/>
      <c r="AB189" s="7"/>
    </row>
    <row r="190" spans="1:28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7"/>
      <c r="AB190" s="7"/>
    </row>
    <row r="191" spans="1:28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7"/>
      <c r="AB191" s="7"/>
    </row>
    <row r="192" spans="1:28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7"/>
      <c r="AB192" s="7"/>
    </row>
    <row r="193" spans="1:28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7"/>
      <c r="AB193" s="7"/>
    </row>
    <row r="194" spans="1:28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7"/>
      <c r="AB194" s="7"/>
    </row>
    <row r="195" spans="1:28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7"/>
      <c r="AB195" s="7"/>
    </row>
    <row r="196" spans="1:28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7"/>
      <c r="AB196" s="7"/>
    </row>
    <row r="197" spans="1:28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7"/>
      <c r="AB197" s="7"/>
    </row>
    <row r="198" spans="1:28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7"/>
      <c r="AB198" s="7"/>
    </row>
    <row r="199" spans="1:28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7"/>
      <c r="AB199" s="7"/>
    </row>
    <row r="200" spans="1:28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7"/>
      <c r="AB200" s="7"/>
    </row>
    <row r="201" spans="1:28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7"/>
      <c r="AB201" s="7"/>
    </row>
    <row r="202" spans="1:28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7"/>
      <c r="AB202" s="7"/>
    </row>
    <row r="203" spans="1:28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7"/>
      <c r="AB203" s="7"/>
    </row>
    <row r="204" spans="1:28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7"/>
      <c r="AB204" s="7"/>
    </row>
    <row r="205" spans="1:28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7"/>
      <c r="AB205" s="7"/>
    </row>
    <row r="206" spans="1:28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7"/>
      <c r="AB206" s="7"/>
    </row>
    <row r="207" spans="1:28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7"/>
      <c r="AB207" s="7"/>
    </row>
    <row r="208" spans="1:28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7"/>
      <c r="AB208" s="7"/>
    </row>
    <row r="209" spans="1:28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7"/>
      <c r="AB209" s="7"/>
    </row>
    <row r="210" spans="1:28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7"/>
      <c r="AB210" s="7"/>
    </row>
    <row r="211" spans="1:28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7"/>
      <c r="AB211" s="7"/>
    </row>
    <row r="212" spans="1:28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7"/>
      <c r="AB212" s="7"/>
    </row>
    <row r="213" spans="1:28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7"/>
      <c r="AB213" s="7"/>
    </row>
    <row r="214" spans="1:28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7"/>
      <c r="AB214" s="7"/>
    </row>
    <row r="215" spans="1:28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7"/>
      <c r="AB215" s="7"/>
    </row>
    <row r="216" spans="1:28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7"/>
      <c r="AB216" s="7"/>
    </row>
    <row r="217" spans="1:28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7"/>
      <c r="AB217" s="7"/>
    </row>
    <row r="218" spans="1:28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7"/>
      <c r="AB218" s="7"/>
    </row>
    <row r="219" spans="1:28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7"/>
      <c r="AB219" s="7"/>
    </row>
    <row r="220" spans="1:28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7"/>
      <c r="AB220" s="7"/>
    </row>
    <row r="221" spans="1:28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7"/>
      <c r="AB221" s="7"/>
    </row>
    <row r="222" spans="1:28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7"/>
      <c r="AB222" s="7"/>
    </row>
    <row r="223" spans="1:28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7"/>
      <c r="AB223" s="7"/>
    </row>
    <row r="224" spans="1:28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7"/>
      <c r="AB224" s="7"/>
    </row>
    <row r="225" spans="1:28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7"/>
      <c r="AB225" s="7"/>
    </row>
    <row r="226" spans="1:28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7"/>
      <c r="AB226" s="7"/>
    </row>
    <row r="227" spans="1:28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7"/>
      <c r="AB227" s="7"/>
    </row>
    <row r="228" spans="1:28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7"/>
      <c r="AB228" s="7"/>
    </row>
    <row r="229" spans="1:28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7"/>
      <c r="AB229" s="7"/>
    </row>
    <row r="230" spans="1:28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7"/>
      <c r="AB230" s="7"/>
    </row>
    <row r="231" spans="1:28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7"/>
      <c r="AB231" s="7"/>
    </row>
    <row r="232" spans="1:28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7"/>
      <c r="AB232" s="7"/>
    </row>
    <row r="233" spans="1:28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7"/>
      <c r="AB233" s="7"/>
    </row>
    <row r="234" spans="1:28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7"/>
      <c r="AB234" s="7"/>
    </row>
    <row r="235" spans="1:28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7"/>
      <c r="AB235" s="7"/>
    </row>
    <row r="236" spans="1:28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7"/>
      <c r="AB236" s="7"/>
    </row>
    <row r="237" spans="1:28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7"/>
      <c r="AB237" s="7"/>
    </row>
    <row r="238" spans="1:28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7"/>
      <c r="AB238" s="7"/>
    </row>
    <row r="239" spans="1:28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7"/>
      <c r="AB239" s="7"/>
    </row>
    <row r="240" spans="1:28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7"/>
      <c r="AB240" s="7"/>
    </row>
    <row r="241" spans="1:28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7"/>
      <c r="AB241" s="7"/>
    </row>
    <row r="242" spans="1:28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7"/>
      <c r="AB242" s="7"/>
    </row>
    <row r="243" spans="1:28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7"/>
      <c r="AB243" s="7"/>
    </row>
    <row r="244" spans="1:28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7"/>
      <c r="AB244" s="7"/>
    </row>
    <row r="245" spans="1:28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7"/>
      <c r="AB245" s="7"/>
    </row>
    <row r="246" spans="1:28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7"/>
      <c r="AB246" s="7"/>
    </row>
    <row r="247" spans="1:28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7"/>
      <c r="AB247" s="7"/>
    </row>
    <row r="248" spans="1:28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7"/>
      <c r="AB248" s="7"/>
    </row>
    <row r="249" spans="1:28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7"/>
      <c r="AB249" s="7"/>
    </row>
    <row r="250" spans="1:28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7"/>
      <c r="AB250" s="7"/>
    </row>
    <row r="251" spans="1:28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7"/>
      <c r="AB251" s="7"/>
    </row>
    <row r="252" spans="1:28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8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8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8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8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0"/>
  <sheetViews>
    <sheetView workbookViewId="0">
      <selection sqref="A1:D10"/>
    </sheetView>
  </sheetViews>
  <sheetFormatPr defaultColWidth="11.25" defaultRowHeight="15" customHeight="1" x14ac:dyDescent="0.35"/>
  <cols>
    <col min="1" max="1" width="29.9140625" customWidth="1"/>
    <col min="2" max="2" width="17.9140625" customWidth="1"/>
    <col min="3" max="3" width="23.6640625" customWidth="1"/>
    <col min="4" max="4" width="17" customWidth="1"/>
    <col min="5" max="26" width="11.33203125" customWidth="1"/>
  </cols>
  <sheetData>
    <row r="1" spans="1:28" ht="15.5" x14ac:dyDescent="0.35">
      <c r="A1" s="4" t="s">
        <v>8</v>
      </c>
      <c r="B1" s="6" t="s">
        <v>9</v>
      </c>
      <c r="C1" s="6" t="s">
        <v>10</v>
      </c>
      <c r="D1" s="6" t="s">
        <v>11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  <c r="AB1" s="7"/>
    </row>
    <row r="2" spans="1:28" ht="15.5" x14ac:dyDescent="0.35">
      <c r="A2" s="6" t="s">
        <v>12</v>
      </c>
      <c r="B2" s="18">
        <v>0.89400000000000002</v>
      </c>
      <c r="C2" s="18">
        <v>0.78300000000000003</v>
      </c>
      <c r="D2" s="18">
        <v>0.88900000000000001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  <c r="AB2" s="7"/>
    </row>
    <row r="3" spans="1:28" ht="15.5" x14ac:dyDescent="0.35">
      <c r="A3" s="6" t="s">
        <v>13</v>
      </c>
      <c r="B3" s="18">
        <v>0.78900000000000003</v>
      </c>
      <c r="C3" s="18">
        <v>0.69399999999999995</v>
      </c>
      <c r="D3" s="18">
        <v>0.83899999999999997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  <c r="AB3" s="7"/>
    </row>
    <row r="4" spans="1:28" ht="15.5" x14ac:dyDescent="0.35">
      <c r="A4" s="6" t="s">
        <v>14</v>
      </c>
      <c r="B4" s="18">
        <v>0.77</v>
      </c>
      <c r="C4" s="18">
        <v>0.68300000000000005</v>
      </c>
      <c r="D4" s="18">
        <v>0.82199999999999995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  <c r="AB4" s="7"/>
    </row>
    <row r="5" spans="1:28" ht="15.5" x14ac:dyDescent="0.35">
      <c r="A5" s="6" t="s">
        <v>15</v>
      </c>
      <c r="B5" s="18">
        <v>0.97099999999999997</v>
      </c>
      <c r="C5" s="18">
        <v>0.93799999999999994</v>
      </c>
      <c r="D5" s="18">
        <v>0.95599999999999996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  <c r="AB5" s="7"/>
    </row>
    <row r="6" spans="1:28" ht="15.5" x14ac:dyDescent="0.35">
      <c r="A6" s="6" t="s">
        <v>16</v>
      </c>
      <c r="B6" s="18">
        <v>0.83599999999999997</v>
      </c>
      <c r="C6" s="18">
        <v>0.60799999999999998</v>
      </c>
      <c r="D6" s="18">
        <v>0.71899999999999997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7"/>
      <c r="AB6" s="7"/>
    </row>
    <row r="7" spans="1:28" ht="15.5" x14ac:dyDescent="0.35">
      <c r="A7" s="6" t="s">
        <v>17</v>
      </c>
      <c r="B7" s="18">
        <v>0.98099999999999998</v>
      </c>
      <c r="C7" s="18">
        <v>0.95499999999999996</v>
      </c>
      <c r="D7" s="18">
        <v>0.95899999999999996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"/>
      <c r="AB7" s="7"/>
    </row>
    <row r="8" spans="1:28" ht="15.5" x14ac:dyDescent="0.35">
      <c r="A8" s="6" t="s">
        <v>18</v>
      </c>
      <c r="B8" s="18">
        <v>0.95299999999999996</v>
      </c>
      <c r="C8" s="18">
        <v>0.86099999999999999</v>
      </c>
      <c r="D8" s="18">
        <v>0.90400000000000003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7"/>
    </row>
    <row r="9" spans="1:28" ht="15.5" x14ac:dyDescent="0.35">
      <c r="A9" s="6" t="s">
        <v>19</v>
      </c>
      <c r="B9" s="18">
        <v>0.96399999999999997</v>
      </c>
      <c r="C9" s="18">
        <v>0.89900000000000002</v>
      </c>
      <c r="D9" s="18">
        <v>0.94299999999999995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"/>
      <c r="AB9" s="7"/>
    </row>
    <row r="10" spans="1:28" ht="15.5" x14ac:dyDescent="0.35">
      <c r="A10" s="6" t="s">
        <v>20</v>
      </c>
      <c r="B10" s="18">
        <v>0.91400000000000003</v>
      </c>
      <c r="C10" s="18">
        <v>0.83899999999999997</v>
      </c>
      <c r="D10" s="18">
        <v>0.88400000000000001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</row>
    <row r="11" spans="1:28" ht="15.5" x14ac:dyDescent="0.35">
      <c r="A11" s="2"/>
      <c r="B11" s="7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</row>
    <row r="12" spans="1:28" ht="15.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</row>
    <row r="13" spans="1:28" ht="15.5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</row>
    <row r="14" spans="1:28" ht="15.5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</row>
    <row r="15" spans="1:28" ht="15.5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</row>
    <row r="16" spans="1:28" ht="15" customHeight="1" x14ac:dyDescent="0.35">
      <c r="A16" s="6"/>
      <c r="B16" s="6"/>
      <c r="C16" s="6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  <c r="AB16" s="7"/>
    </row>
    <row r="17" spans="1:28" ht="15" customHeight="1" x14ac:dyDescent="0.3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7"/>
      <c r="AB17" s="7"/>
    </row>
    <row r="18" spans="1:28" ht="15.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7"/>
      <c r="AB18" s="7"/>
    </row>
    <row r="19" spans="1:28" ht="15" customHeight="1" x14ac:dyDescent="0.3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"/>
      <c r="AB19" s="7"/>
    </row>
    <row r="20" spans="1:28" ht="15" customHeight="1" x14ac:dyDescent="0.35">
      <c r="A20" s="6"/>
      <c r="B20" s="6"/>
      <c r="C20" s="6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"/>
      <c r="AB20" s="7"/>
    </row>
    <row r="21" spans="1:28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  <c r="AB21" s="7"/>
    </row>
    <row r="22" spans="1:28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  <c r="AB22" s="7"/>
    </row>
    <row r="23" spans="1:28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/>
      <c r="AB23" s="7"/>
    </row>
    <row r="24" spans="1:28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"/>
      <c r="AB24" s="7"/>
    </row>
    <row r="25" spans="1:28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"/>
      <c r="AB25" s="7"/>
    </row>
    <row r="26" spans="1:28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7"/>
      <c r="AB26" s="7"/>
    </row>
    <row r="27" spans="1:28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</row>
    <row r="28" spans="1:28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"/>
      <c r="AB28" s="7"/>
    </row>
    <row r="29" spans="1:28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</row>
    <row r="30" spans="1:28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</row>
    <row r="31" spans="1:28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</row>
    <row r="32" spans="1:28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7"/>
      <c r="AB32" s="7"/>
    </row>
    <row r="33" spans="1:28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7"/>
      <c r="AB33" s="7"/>
    </row>
    <row r="34" spans="1:28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7"/>
      <c r="AB34" s="7"/>
    </row>
    <row r="35" spans="1:28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7"/>
      <c r="AB35" s="7"/>
    </row>
    <row r="36" spans="1:28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7"/>
      <c r="AB36" s="7"/>
    </row>
    <row r="37" spans="1:28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7"/>
      <c r="AB37" s="7"/>
    </row>
    <row r="38" spans="1:28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7"/>
      <c r="AB38" s="7"/>
    </row>
    <row r="39" spans="1:28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"/>
      <c r="AB39" s="7"/>
    </row>
    <row r="40" spans="1:28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"/>
      <c r="AB40" s="7"/>
    </row>
    <row r="41" spans="1:28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7"/>
      <c r="AB41" s="7"/>
    </row>
    <row r="42" spans="1:28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7"/>
      <c r="AB42" s="7"/>
    </row>
    <row r="43" spans="1:28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7"/>
      <c r="AB43" s="7"/>
    </row>
    <row r="44" spans="1:28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7"/>
      <c r="AB44" s="7"/>
    </row>
    <row r="45" spans="1:28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7"/>
      <c r="AB45" s="7"/>
    </row>
    <row r="46" spans="1:28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7"/>
      <c r="AB46" s="7"/>
    </row>
    <row r="47" spans="1:28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"/>
      <c r="AB47" s="7"/>
    </row>
    <row r="48" spans="1:28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7"/>
      <c r="AB48" s="7"/>
    </row>
    <row r="49" spans="1:28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7"/>
      <c r="AB49" s="7"/>
    </row>
    <row r="50" spans="1:28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7"/>
      <c r="AB50" s="7"/>
    </row>
    <row r="51" spans="1:28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7"/>
      <c r="AB51" s="7"/>
    </row>
    <row r="52" spans="1:28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7"/>
      <c r="AB52" s="7"/>
    </row>
    <row r="53" spans="1:28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7"/>
      <c r="AB53" s="7"/>
    </row>
    <row r="54" spans="1:28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7"/>
      <c r="AB54" s="7"/>
    </row>
    <row r="55" spans="1:28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7"/>
      <c r="AB55" s="7"/>
    </row>
    <row r="56" spans="1:28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7"/>
      <c r="AB56" s="7"/>
    </row>
    <row r="57" spans="1:28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7"/>
      <c r="AB57" s="7"/>
    </row>
    <row r="58" spans="1:28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7"/>
      <c r="AB58" s="7"/>
    </row>
    <row r="59" spans="1:28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"/>
      <c r="AB59" s="7"/>
    </row>
    <row r="60" spans="1:28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7"/>
      <c r="AB60" s="7"/>
    </row>
    <row r="61" spans="1:28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7"/>
      <c r="AB61" s="7"/>
    </row>
    <row r="62" spans="1:28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7"/>
      <c r="AB62" s="7"/>
    </row>
    <row r="63" spans="1:28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7"/>
      <c r="AB63" s="7"/>
    </row>
    <row r="64" spans="1:28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"/>
      <c r="AB64" s="7"/>
    </row>
    <row r="65" spans="1:28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7"/>
      <c r="AB65" s="7"/>
    </row>
    <row r="66" spans="1:28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7"/>
      <c r="AB66" s="7"/>
    </row>
    <row r="67" spans="1:28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"/>
      <c r="AB67" s="7"/>
    </row>
    <row r="68" spans="1:28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"/>
      <c r="AB68" s="7"/>
    </row>
    <row r="69" spans="1:28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7"/>
      <c r="AB69" s="7"/>
    </row>
    <row r="70" spans="1:28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7"/>
      <c r="AB70" s="7"/>
    </row>
    <row r="71" spans="1:28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7"/>
      <c r="AB71" s="7"/>
    </row>
    <row r="72" spans="1:28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"/>
      <c r="AB72" s="7"/>
    </row>
    <row r="73" spans="1:28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"/>
      <c r="AB73" s="7"/>
    </row>
    <row r="74" spans="1:28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7"/>
      <c r="AB74" s="7"/>
    </row>
    <row r="75" spans="1:28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7"/>
      <c r="AB75" s="7"/>
    </row>
    <row r="76" spans="1:28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"/>
      <c r="AB76" s="7"/>
    </row>
    <row r="77" spans="1:28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7"/>
      <c r="AB77" s="7"/>
    </row>
    <row r="78" spans="1:28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7"/>
      <c r="AB78" s="7"/>
    </row>
    <row r="79" spans="1:28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7"/>
      <c r="AB79" s="7"/>
    </row>
    <row r="80" spans="1:28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"/>
      <c r="AB80" s="7"/>
    </row>
    <row r="81" spans="1:28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7"/>
      <c r="AB81" s="7"/>
    </row>
    <row r="82" spans="1:28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"/>
      <c r="AB82" s="7"/>
    </row>
    <row r="83" spans="1:28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"/>
      <c r="AB83" s="7"/>
    </row>
    <row r="84" spans="1:28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"/>
      <c r="AB84" s="7"/>
    </row>
    <row r="85" spans="1:28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"/>
      <c r="AB85" s="7"/>
    </row>
    <row r="86" spans="1:28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"/>
      <c r="AB86" s="7"/>
    </row>
    <row r="87" spans="1:28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"/>
      <c r="AB87" s="7"/>
    </row>
    <row r="88" spans="1:28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"/>
      <c r="AB88" s="7"/>
    </row>
    <row r="89" spans="1:28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"/>
      <c r="AB89" s="7"/>
    </row>
    <row r="90" spans="1:28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"/>
      <c r="AB90" s="7"/>
    </row>
    <row r="91" spans="1:28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7"/>
      <c r="AB91" s="7"/>
    </row>
    <row r="92" spans="1:28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"/>
      <c r="AB92" s="7"/>
    </row>
    <row r="93" spans="1:28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"/>
      <c r="AB93" s="7"/>
    </row>
    <row r="94" spans="1:28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"/>
      <c r="AB94" s="7"/>
    </row>
    <row r="95" spans="1:28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"/>
      <c r="AB95" s="7"/>
    </row>
    <row r="96" spans="1:28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7"/>
      <c r="AB96" s="7"/>
    </row>
    <row r="97" spans="1:28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"/>
      <c r="AB97" s="7"/>
    </row>
    <row r="98" spans="1:28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"/>
      <c r="AB98" s="7"/>
    </row>
    <row r="99" spans="1:28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"/>
      <c r="AB99" s="7"/>
    </row>
    <row r="100" spans="1:28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"/>
      <c r="AB100" s="7"/>
    </row>
    <row r="101" spans="1:28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"/>
      <c r="AB101" s="7"/>
    </row>
    <row r="102" spans="1:28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"/>
      <c r="AB102" s="7"/>
    </row>
    <row r="103" spans="1:28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"/>
      <c r="AB103" s="7"/>
    </row>
    <row r="104" spans="1:28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7"/>
      <c r="AB104" s="7"/>
    </row>
    <row r="105" spans="1:28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"/>
      <c r="AB105" s="7"/>
    </row>
    <row r="106" spans="1:28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"/>
      <c r="AB106" s="7"/>
    </row>
    <row r="107" spans="1:28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7"/>
      <c r="AB107" s="7"/>
    </row>
    <row r="108" spans="1:28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7"/>
      <c r="AB108" s="7"/>
    </row>
    <row r="109" spans="1:28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7"/>
      <c r="AB109" s="7"/>
    </row>
    <row r="110" spans="1:28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7"/>
      <c r="AB110" s="7"/>
    </row>
    <row r="111" spans="1:28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7"/>
      <c r="AB111" s="7"/>
    </row>
    <row r="112" spans="1:28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7"/>
      <c r="AB112" s="7"/>
    </row>
    <row r="113" spans="1:28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7"/>
      <c r="AB113" s="7"/>
    </row>
    <row r="114" spans="1:28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7"/>
      <c r="AB114" s="7"/>
    </row>
    <row r="115" spans="1:28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7"/>
      <c r="AB115" s="7"/>
    </row>
    <row r="116" spans="1:28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7"/>
      <c r="AB116" s="7"/>
    </row>
    <row r="117" spans="1:28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7"/>
      <c r="AB117" s="7"/>
    </row>
    <row r="118" spans="1:28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7"/>
      <c r="AB118" s="7"/>
    </row>
    <row r="119" spans="1:28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7"/>
      <c r="AB119" s="7"/>
    </row>
    <row r="120" spans="1:28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7"/>
      <c r="AB120" s="7"/>
    </row>
    <row r="121" spans="1:28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7"/>
      <c r="AB121" s="7"/>
    </row>
    <row r="122" spans="1:28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7"/>
      <c r="AB122" s="7"/>
    </row>
    <row r="123" spans="1:28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7"/>
      <c r="AB123" s="7"/>
    </row>
    <row r="124" spans="1:28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7"/>
      <c r="AB124" s="7"/>
    </row>
    <row r="125" spans="1:28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7"/>
      <c r="AB125" s="7"/>
    </row>
    <row r="126" spans="1:28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7"/>
      <c r="AB126" s="7"/>
    </row>
    <row r="127" spans="1:28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7"/>
      <c r="AB127" s="7"/>
    </row>
    <row r="128" spans="1:28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7"/>
      <c r="AB128" s="7"/>
    </row>
    <row r="129" spans="1:28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7"/>
      <c r="AB129" s="7"/>
    </row>
    <row r="130" spans="1:28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7"/>
      <c r="AB130" s="7"/>
    </row>
    <row r="131" spans="1:28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7"/>
      <c r="AB131" s="7"/>
    </row>
    <row r="132" spans="1:28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7"/>
      <c r="AB132" s="7"/>
    </row>
    <row r="133" spans="1:28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7"/>
      <c r="AB133" s="7"/>
    </row>
    <row r="134" spans="1:28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7"/>
      <c r="AB134" s="7"/>
    </row>
    <row r="135" spans="1:28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7"/>
      <c r="AB135" s="7"/>
    </row>
    <row r="136" spans="1:28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7"/>
      <c r="AB136" s="7"/>
    </row>
    <row r="137" spans="1:28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7"/>
      <c r="AB137" s="7"/>
    </row>
    <row r="138" spans="1:28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7"/>
      <c r="AB138" s="7"/>
    </row>
    <row r="139" spans="1:28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7"/>
      <c r="AB139" s="7"/>
    </row>
    <row r="140" spans="1:28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7"/>
      <c r="AB140" s="7"/>
    </row>
    <row r="141" spans="1:28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7"/>
      <c r="AB141" s="7"/>
    </row>
    <row r="142" spans="1:28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7"/>
      <c r="AB142" s="7"/>
    </row>
    <row r="143" spans="1:28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7"/>
      <c r="AB143" s="7"/>
    </row>
    <row r="144" spans="1:28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7"/>
      <c r="AB144" s="7"/>
    </row>
    <row r="145" spans="1:28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7"/>
      <c r="AB145" s="7"/>
    </row>
    <row r="146" spans="1:28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7"/>
      <c r="AB146" s="7"/>
    </row>
    <row r="147" spans="1:28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7"/>
      <c r="AB147" s="7"/>
    </row>
    <row r="148" spans="1:28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7"/>
      <c r="AB148" s="7"/>
    </row>
    <row r="149" spans="1:28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7"/>
      <c r="AB149" s="7"/>
    </row>
    <row r="150" spans="1:28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7"/>
      <c r="AB150" s="7"/>
    </row>
    <row r="151" spans="1:28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7"/>
      <c r="AB151" s="7"/>
    </row>
    <row r="152" spans="1:28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7"/>
      <c r="AB152" s="7"/>
    </row>
    <row r="153" spans="1:28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7"/>
      <c r="AB153" s="7"/>
    </row>
    <row r="154" spans="1:28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7"/>
      <c r="AB154" s="7"/>
    </row>
    <row r="155" spans="1:28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7"/>
      <c r="AB155" s="7"/>
    </row>
    <row r="156" spans="1:28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7"/>
      <c r="AB156" s="7"/>
    </row>
    <row r="157" spans="1:28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7"/>
      <c r="AB157" s="7"/>
    </row>
    <row r="158" spans="1:28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7"/>
      <c r="AB158" s="7"/>
    </row>
    <row r="159" spans="1:28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7"/>
      <c r="AB159" s="7"/>
    </row>
    <row r="160" spans="1:28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7"/>
      <c r="AB160" s="7"/>
    </row>
    <row r="161" spans="1:28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7"/>
      <c r="AB161" s="7"/>
    </row>
    <row r="162" spans="1:28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7"/>
      <c r="AB162" s="7"/>
    </row>
    <row r="163" spans="1:28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7"/>
      <c r="AB163" s="7"/>
    </row>
    <row r="164" spans="1:28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7"/>
      <c r="AB164" s="7"/>
    </row>
    <row r="165" spans="1:28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7"/>
      <c r="AB165" s="7"/>
    </row>
    <row r="166" spans="1:28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7"/>
      <c r="AB166" s="7"/>
    </row>
    <row r="167" spans="1:28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7"/>
      <c r="AB167" s="7"/>
    </row>
    <row r="168" spans="1:28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7"/>
      <c r="AB168" s="7"/>
    </row>
    <row r="169" spans="1:28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7"/>
      <c r="AB169" s="7"/>
    </row>
    <row r="170" spans="1:28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7"/>
      <c r="AB170" s="7"/>
    </row>
    <row r="171" spans="1:28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7"/>
      <c r="AB171" s="7"/>
    </row>
    <row r="172" spans="1:28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7"/>
      <c r="AB172" s="7"/>
    </row>
    <row r="173" spans="1:28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7"/>
      <c r="AB173" s="7"/>
    </row>
    <row r="174" spans="1:28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7"/>
      <c r="AB174" s="7"/>
    </row>
    <row r="175" spans="1:28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7"/>
      <c r="AB175" s="7"/>
    </row>
    <row r="176" spans="1:28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7"/>
      <c r="AB176" s="7"/>
    </row>
    <row r="177" spans="1:28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7"/>
      <c r="AB177" s="7"/>
    </row>
    <row r="178" spans="1:28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7"/>
      <c r="AB178" s="7"/>
    </row>
    <row r="179" spans="1:28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7"/>
      <c r="AB179" s="7"/>
    </row>
    <row r="180" spans="1:28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7"/>
      <c r="AB180" s="7"/>
    </row>
    <row r="181" spans="1:28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"/>
      <c r="AB181" s="7"/>
    </row>
    <row r="182" spans="1:28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"/>
      <c r="AB182" s="7"/>
    </row>
    <row r="183" spans="1:28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7"/>
      <c r="AB183" s="7"/>
    </row>
    <row r="184" spans="1:28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7"/>
      <c r="AB184" s="7"/>
    </row>
    <row r="185" spans="1:28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7"/>
      <c r="AB185" s="7"/>
    </row>
    <row r="186" spans="1:28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7"/>
      <c r="AB186" s="7"/>
    </row>
    <row r="187" spans="1:28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7"/>
      <c r="AB187" s="7"/>
    </row>
    <row r="188" spans="1:28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7"/>
      <c r="AB188" s="7"/>
    </row>
    <row r="189" spans="1:28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7"/>
      <c r="AB189" s="7"/>
    </row>
    <row r="190" spans="1:28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7"/>
      <c r="AB190" s="7"/>
    </row>
    <row r="191" spans="1:28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7"/>
      <c r="AB191" s="7"/>
    </row>
    <row r="192" spans="1:28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7"/>
      <c r="AB192" s="7"/>
    </row>
    <row r="193" spans="1:28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7"/>
      <c r="AB193" s="7"/>
    </row>
    <row r="194" spans="1:28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7"/>
      <c r="AB194" s="7"/>
    </row>
    <row r="195" spans="1:28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7"/>
      <c r="AB195" s="7"/>
    </row>
    <row r="196" spans="1:28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7"/>
      <c r="AB196" s="7"/>
    </row>
    <row r="197" spans="1:28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7"/>
      <c r="AB197" s="7"/>
    </row>
    <row r="198" spans="1:28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7"/>
      <c r="AB198" s="7"/>
    </row>
    <row r="199" spans="1:28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7"/>
      <c r="AB199" s="7"/>
    </row>
    <row r="200" spans="1:28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7"/>
      <c r="AB200" s="7"/>
    </row>
    <row r="201" spans="1:28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7"/>
      <c r="AB201" s="7"/>
    </row>
    <row r="202" spans="1:28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7"/>
      <c r="AB202" s="7"/>
    </row>
    <row r="203" spans="1:28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7"/>
      <c r="AB203" s="7"/>
    </row>
    <row r="204" spans="1:28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7"/>
      <c r="AB204" s="7"/>
    </row>
    <row r="205" spans="1:28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7"/>
      <c r="AB205" s="7"/>
    </row>
    <row r="206" spans="1:28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7"/>
      <c r="AB206" s="7"/>
    </row>
    <row r="207" spans="1:28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7"/>
      <c r="AB207" s="7"/>
    </row>
    <row r="208" spans="1:28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7"/>
      <c r="AB208" s="7"/>
    </row>
    <row r="209" spans="1:28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7"/>
      <c r="AB209" s="7"/>
    </row>
    <row r="210" spans="1:28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7"/>
      <c r="AB210" s="7"/>
    </row>
    <row r="211" spans="1:28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7"/>
      <c r="AB211" s="7"/>
    </row>
    <row r="212" spans="1:28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7"/>
      <c r="AB212" s="7"/>
    </row>
    <row r="213" spans="1:28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7"/>
      <c r="AB213" s="7"/>
    </row>
    <row r="214" spans="1:28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7"/>
      <c r="AB214" s="7"/>
    </row>
    <row r="215" spans="1:28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7"/>
      <c r="AB215" s="7"/>
    </row>
    <row r="216" spans="1:28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7"/>
      <c r="AB216" s="7"/>
    </row>
    <row r="217" spans="1:28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7"/>
      <c r="AB217" s="7"/>
    </row>
    <row r="218" spans="1:28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7"/>
      <c r="AB218" s="7"/>
    </row>
    <row r="219" spans="1:28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7"/>
      <c r="AB219" s="7"/>
    </row>
    <row r="220" spans="1:28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7"/>
      <c r="AB220" s="7"/>
    </row>
    <row r="221" spans="1:28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7"/>
      <c r="AB221" s="7"/>
    </row>
    <row r="222" spans="1:28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7"/>
      <c r="AB222" s="7"/>
    </row>
    <row r="223" spans="1:28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7"/>
      <c r="AB223" s="7"/>
    </row>
    <row r="224" spans="1:28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7"/>
      <c r="AB224" s="7"/>
    </row>
    <row r="225" spans="1:28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7"/>
      <c r="AB225" s="7"/>
    </row>
    <row r="226" spans="1:28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7"/>
      <c r="AB226" s="7"/>
    </row>
    <row r="227" spans="1:28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7"/>
      <c r="AB227" s="7"/>
    </row>
    <row r="228" spans="1:28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7"/>
      <c r="AB228" s="7"/>
    </row>
    <row r="229" spans="1:28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7"/>
      <c r="AB229" s="7"/>
    </row>
    <row r="230" spans="1:28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7"/>
      <c r="AB230" s="7"/>
    </row>
    <row r="231" spans="1:28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7"/>
      <c r="AB231" s="7"/>
    </row>
    <row r="232" spans="1:28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7"/>
      <c r="AB232" s="7"/>
    </row>
    <row r="233" spans="1:28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7"/>
      <c r="AB233" s="7"/>
    </row>
    <row r="234" spans="1:28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7"/>
      <c r="AB234" s="7"/>
    </row>
    <row r="235" spans="1:28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7"/>
      <c r="AB235" s="7"/>
    </row>
    <row r="236" spans="1:28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7"/>
      <c r="AB236" s="7"/>
    </row>
    <row r="237" spans="1:28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7"/>
      <c r="AB237" s="7"/>
    </row>
    <row r="238" spans="1:28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7"/>
      <c r="AB238" s="7"/>
    </row>
    <row r="239" spans="1:28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7"/>
      <c r="AB239" s="7"/>
    </row>
    <row r="240" spans="1:28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7"/>
      <c r="AB240" s="7"/>
    </row>
    <row r="241" spans="1:28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7"/>
      <c r="AB241" s="7"/>
    </row>
    <row r="242" spans="1:28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7"/>
      <c r="AB242" s="7"/>
    </row>
    <row r="243" spans="1:28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7"/>
      <c r="AB243" s="7"/>
    </row>
    <row r="244" spans="1:28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7"/>
      <c r="AB244" s="7"/>
    </row>
    <row r="245" spans="1:28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7"/>
      <c r="AB245" s="7"/>
    </row>
    <row r="246" spans="1:28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7"/>
      <c r="AB246" s="7"/>
    </row>
    <row r="247" spans="1:28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7"/>
      <c r="AB247" s="7"/>
    </row>
    <row r="248" spans="1:28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7"/>
      <c r="AB248" s="7"/>
    </row>
    <row r="249" spans="1:28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7"/>
      <c r="AB249" s="7"/>
    </row>
    <row r="250" spans="1:28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7"/>
      <c r="AB250" s="7"/>
    </row>
    <row r="251" spans="1:28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7"/>
      <c r="AB251" s="7"/>
    </row>
    <row r="252" spans="1:28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8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8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8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8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>
      <selection activeCell="B5" sqref="B5"/>
    </sheetView>
  </sheetViews>
  <sheetFormatPr defaultColWidth="11.25" defaultRowHeight="15" customHeight="1" x14ac:dyDescent="0.35"/>
  <cols>
    <col min="1" max="1" width="14.08203125" customWidth="1"/>
    <col min="2" max="3" width="10.6640625" customWidth="1"/>
    <col min="4" max="10" width="10.58203125" customWidth="1"/>
    <col min="11" max="26" width="11.33203125" customWidth="1"/>
  </cols>
  <sheetData>
    <row r="1" spans="1:28" ht="15.75" customHeight="1" x14ac:dyDescent="0.35">
      <c r="A1" s="13" t="s">
        <v>0</v>
      </c>
      <c r="B1" s="6" t="s">
        <v>12</v>
      </c>
      <c r="C1" s="6" t="s">
        <v>13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  <c r="AB1" s="7"/>
    </row>
    <row r="2" spans="1:28" ht="15.75" customHeight="1" x14ac:dyDescent="0.35">
      <c r="A2" s="11">
        <v>44104</v>
      </c>
      <c r="B2" s="16">
        <v>0.21299999999999999</v>
      </c>
      <c r="C2" s="16">
        <v>4.9000000000000002E-2</v>
      </c>
      <c r="D2" s="16">
        <v>1.6E-2</v>
      </c>
      <c r="E2" s="16">
        <v>0.158</v>
      </c>
      <c r="F2" s="16">
        <v>1.4999999999999999E-2</v>
      </c>
      <c r="G2" s="16">
        <v>0.41</v>
      </c>
      <c r="H2" s="16">
        <v>5.8999999999999997E-2</v>
      </c>
      <c r="I2" s="16">
        <v>7.6999999999999999E-2</v>
      </c>
      <c r="J2" s="16">
        <v>2E-3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  <c r="AB2" s="7"/>
    </row>
    <row r="3" spans="1:28" ht="15.75" customHeight="1" x14ac:dyDescent="0.35">
      <c r="A3" s="11">
        <v>44196</v>
      </c>
      <c r="B3" s="16">
        <v>0.19700000000000001</v>
      </c>
      <c r="C3" s="16">
        <v>8.2000000000000003E-2</v>
      </c>
      <c r="D3" s="16">
        <v>2.5000000000000001E-2</v>
      </c>
      <c r="E3" s="16">
        <v>0.19800000000000001</v>
      </c>
      <c r="F3" s="16">
        <v>3.1E-2</v>
      </c>
      <c r="G3" s="16">
        <v>0.312</v>
      </c>
      <c r="H3" s="16">
        <v>6.5000000000000002E-2</v>
      </c>
      <c r="I3" s="16">
        <v>8.5999999999999993E-2</v>
      </c>
      <c r="J3" s="16">
        <v>4.0000000000000001E-3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  <c r="AB3" s="7"/>
    </row>
    <row r="4" spans="1:28" ht="15.75" customHeight="1" x14ac:dyDescent="0.35">
      <c r="A4" s="11">
        <v>44286</v>
      </c>
      <c r="B4" s="16">
        <v>0.156</v>
      </c>
      <c r="C4" s="16">
        <v>0.08</v>
      </c>
      <c r="D4" s="16">
        <v>2.3E-2</v>
      </c>
      <c r="E4" s="16">
        <v>0.21099999999999999</v>
      </c>
      <c r="F4" s="16">
        <v>0.02</v>
      </c>
      <c r="G4" s="16">
        <v>0.36799999999999999</v>
      </c>
      <c r="H4" s="16">
        <v>5.7000000000000002E-2</v>
      </c>
      <c r="I4" s="16">
        <v>0.08</v>
      </c>
      <c r="J4" s="16">
        <v>5.0000000000000001E-3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  <c r="AB4" s="7"/>
    </row>
    <row r="5" spans="1:28" ht="15.75" customHeight="1" x14ac:dyDescent="0.35">
      <c r="A5" s="11">
        <v>44377</v>
      </c>
      <c r="B5" s="16">
        <v>0.14000000000000001</v>
      </c>
      <c r="C5" s="16">
        <v>6.8000000000000005E-2</v>
      </c>
      <c r="D5" s="16">
        <v>2.1999999999999999E-2</v>
      </c>
      <c r="E5" s="16">
        <v>0.20899999999999999</v>
      </c>
      <c r="F5" s="16">
        <v>8.0000000000000002E-3</v>
      </c>
      <c r="G5" s="16">
        <v>0.41299999999999998</v>
      </c>
      <c r="H5" s="16">
        <v>5.2999999999999999E-2</v>
      </c>
      <c r="I5" s="16">
        <v>7.6999999999999999E-2</v>
      </c>
      <c r="J5" s="16">
        <v>0.01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  <c r="AB5" s="7"/>
    </row>
    <row r="6" spans="1:28" ht="15.75" customHeight="1" x14ac:dyDescent="0.35">
      <c r="A6" s="11">
        <v>44469</v>
      </c>
      <c r="B6" s="16">
        <v>0.111</v>
      </c>
      <c r="C6" s="16">
        <v>5.2999999999999999E-2</v>
      </c>
      <c r="D6" s="16">
        <v>1.4999999999999999E-2</v>
      </c>
      <c r="E6" s="16">
        <v>0.16600000000000001</v>
      </c>
      <c r="F6" s="16">
        <v>5.0000000000000001E-3</v>
      </c>
      <c r="G6" s="16">
        <v>0.51</v>
      </c>
      <c r="H6" s="16">
        <v>5.7000000000000002E-2</v>
      </c>
      <c r="I6" s="16">
        <v>7.3999999999999996E-2</v>
      </c>
      <c r="J6" s="16">
        <v>8.9999999999999993E-3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7"/>
      <c r="AB6" s="7"/>
    </row>
    <row r="7" spans="1:28" ht="15.75" customHeight="1" x14ac:dyDescent="0.35">
      <c r="A7" s="11">
        <v>44561</v>
      </c>
      <c r="B7" s="24">
        <v>0.109</v>
      </c>
      <c r="C7" s="24">
        <v>5.7000000000000002E-2</v>
      </c>
      <c r="D7" s="24">
        <v>1.4999999999999999E-2</v>
      </c>
      <c r="E7" s="24">
        <v>0.19500000000000001</v>
      </c>
      <c r="F7" s="24">
        <v>6.0000000000000001E-3</v>
      </c>
      <c r="G7" s="24">
        <v>0.45100000000000001</v>
      </c>
      <c r="H7" s="24">
        <v>7.3999999999999996E-2</v>
      </c>
      <c r="I7" s="24">
        <v>8.5000000000000006E-2</v>
      </c>
      <c r="J7" s="24">
        <v>8.0000000000000002E-3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"/>
      <c r="AB7" s="7"/>
    </row>
    <row r="8" spans="1:28" ht="15.75" customHeight="1" x14ac:dyDescent="0.35">
      <c r="A8" s="11">
        <v>44651</v>
      </c>
      <c r="B8" s="25">
        <v>0.113</v>
      </c>
      <c r="C8" s="25">
        <v>0.06</v>
      </c>
      <c r="D8" s="25">
        <v>1.6E-2</v>
      </c>
      <c r="E8" s="25">
        <v>0.218</v>
      </c>
      <c r="F8" s="25">
        <v>6.0000000000000001E-3</v>
      </c>
      <c r="G8" s="25">
        <v>0.41699999999999998</v>
      </c>
      <c r="H8" s="25">
        <v>6.7000000000000004E-2</v>
      </c>
      <c r="I8" s="25">
        <v>9.6000000000000002E-2</v>
      </c>
      <c r="J8" s="25">
        <v>7.0000000000000001E-3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7"/>
    </row>
    <row r="9" spans="1:28" ht="15.75" customHeight="1" x14ac:dyDescent="0.35">
      <c r="A9" s="2"/>
      <c r="B9" s="24"/>
      <c r="C9" s="24"/>
      <c r="D9" s="24"/>
      <c r="E9" s="24"/>
      <c r="F9" s="24"/>
      <c r="G9" s="24"/>
      <c r="H9" s="24"/>
      <c r="I9" s="24"/>
      <c r="J9" s="2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"/>
      <c r="AB9" s="7"/>
    </row>
    <row r="10" spans="1:28" ht="15.75" customHeight="1" x14ac:dyDescent="0.35">
      <c r="A10" s="2"/>
      <c r="B10" s="24"/>
      <c r="C10" s="24"/>
      <c r="D10" s="24"/>
      <c r="E10" s="24"/>
      <c r="F10" s="24"/>
      <c r="G10" s="24"/>
      <c r="H10" s="24"/>
      <c r="I10" s="24"/>
      <c r="J10" s="2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</row>
    <row r="11" spans="1:28" ht="15.7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</row>
    <row r="12" spans="1:28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</row>
    <row r="13" spans="1:28" ht="15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</row>
    <row r="14" spans="1:28" ht="15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</row>
    <row r="15" spans="1:28" ht="15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</row>
    <row r="16" spans="1:28" ht="15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  <c r="AB16" s="7"/>
    </row>
    <row r="17" spans="1:28" ht="15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7"/>
      <c r="AB17" s="7"/>
    </row>
    <row r="18" spans="1:28" ht="15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7"/>
      <c r="AB18" s="7"/>
    </row>
    <row r="19" spans="1:28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"/>
      <c r="AB19" s="7"/>
    </row>
    <row r="20" spans="1:28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"/>
      <c r="AB20" s="7"/>
    </row>
    <row r="21" spans="1:28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  <c r="AB21" s="7"/>
    </row>
    <row r="22" spans="1:28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  <c r="AB22" s="7"/>
    </row>
    <row r="23" spans="1:28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/>
      <c r="AB23" s="7"/>
    </row>
    <row r="24" spans="1:28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"/>
      <c r="AB24" s="7"/>
    </row>
    <row r="25" spans="1:28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"/>
      <c r="AB25" s="7"/>
    </row>
    <row r="26" spans="1:28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7"/>
      <c r="AB26" s="7"/>
    </row>
    <row r="27" spans="1:28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</row>
    <row r="28" spans="1:28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"/>
      <c r="AB28" s="7"/>
    </row>
    <row r="29" spans="1:28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</row>
    <row r="30" spans="1:28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</row>
    <row r="31" spans="1:28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</row>
    <row r="32" spans="1:28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7"/>
      <c r="AB32" s="7"/>
    </row>
    <row r="33" spans="1:28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7"/>
      <c r="AB33" s="7"/>
    </row>
    <row r="34" spans="1:28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7"/>
      <c r="AB34" s="7"/>
    </row>
    <row r="35" spans="1:28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7"/>
      <c r="AB35" s="7"/>
    </row>
    <row r="36" spans="1:28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7"/>
      <c r="AB36" s="7"/>
    </row>
    <row r="37" spans="1:28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7"/>
      <c r="AB37" s="7"/>
    </row>
    <row r="38" spans="1:28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7"/>
      <c r="AB38" s="7"/>
    </row>
    <row r="39" spans="1:28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"/>
      <c r="AB39" s="7"/>
    </row>
    <row r="40" spans="1:28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"/>
      <c r="AB40" s="7"/>
    </row>
    <row r="41" spans="1:28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7"/>
      <c r="AB41" s="7"/>
    </row>
    <row r="42" spans="1:28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7"/>
      <c r="AB42" s="7"/>
    </row>
    <row r="43" spans="1:28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7"/>
      <c r="AB43" s="7"/>
    </row>
    <row r="44" spans="1:28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7"/>
      <c r="AB44" s="7"/>
    </row>
    <row r="45" spans="1:28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7"/>
      <c r="AB45" s="7"/>
    </row>
    <row r="46" spans="1:28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7"/>
      <c r="AB46" s="7"/>
    </row>
    <row r="47" spans="1:28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"/>
      <c r="AB47" s="7"/>
    </row>
    <row r="48" spans="1:28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7"/>
      <c r="AB48" s="7"/>
    </row>
    <row r="49" spans="1:28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7"/>
      <c r="AB49" s="7"/>
    </row>
    <row r="50" spans="1:28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7"/>
      <c r="AB50" s="7"/>
    </row>
    <row r="51" spans="1:28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7"/>
      <c r="AB51" s="7"/>
    </row>
    <row r="52" spans="1:28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7"/>
      <c r="AB52" s="7"/>
    </row>
    <row r="53" spans="1:28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7"/>
      <c r="AB53" s="7"/>
    </row>
    <row r="54" spans="1:28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7"/>
      <c r="AB54" s="7"/>
    </row>
    <row r="55" spans="1:28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7"/>
      <c r="AB55" s="7"/>
    </row>
    <row r="56" spans="1:28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7"/>
      <c r="AB56" s="7"/>
    </row>
    <row r="57" spans="1:28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7"/>
      <c r="AB57" s="7"/>
    </row>
    <row r="58" spans="1:28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7"/>
      <c r="AB58" s="7"/>
    </row>
    <row r="59" spans="1:28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"/>
      <c r="AB59" s="7"/>
    </row>
    <row r="60" spans="1:28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7"/>
      <c r="AB60" s="7"/>
    </row>
    <row r="61" spans="1:28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7"/>
      <c r="AB61" s="7"/>
    </row>
    <row r="62" spans="1:28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7"/>
      <c r="AB62" s="7"/>
    </row>
    <row r="63" spans="1:28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7"/>
      <c r="AB63" s="7"/>
    </row>
    <row r="64" spans="1:28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"/>
      <c r="AB64" s="7"/>
    </row>
    <row r="65" spans="1:28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7"/>
      <c r="AB65" s="7"/>
    </row>
    <row r="66" spans="1:28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7"/>
      <c r="AB66" s="7"/>
    </row>
    <row r="67" spans="1:28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"/>
      <c r="AB67" s="7"/>
    </row>
    <row r="68" spans="1:28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"/>
      <c r="AB68" s="7"/>
    </row>
    <row r="69" spans="1:28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7"/>
      <c r="AB69" s="7"/>
    </row>
    <row r="70" spans="1:28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7"/>
      <c r="AB70" s="7"/>
    </row>
    <row r="71" spans="1:28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7"/>
      <c r="AB71" s="7"/>
    </row>
    <row r="72" spans="1:28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"/>
      <c r="AB72" s="7"/>
    </row>
    <row r="73" spans="1:28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"/>
      <c r="AB73" s="7"/>
    </row>
    <row r="74" spans="1:28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7"/>
      <c r="AB74" s="7"/>
    </row>
    <row r="75" spans="1:28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7"/>
      <c r="AB75" s="7"/>
    </row>
    <row r="76" spans="1:28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"/>
      <c r="AB76" s="7"/>
    </row>
    <row r="77" spans="1:28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7"/>
      <c r="AB77" s="7"/>
    </row>
    <row r="78" spans="1:28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7"/>
      <c r="AB78" s="7"/>
    </row>
    <row r="79" spans="1:28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7"/>
      <c r="AB79" s="7"/>
    </row>
    <row r="80" spans="1:28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"/>
      <c r="AB80" s="7"/>
    </row>
    <row r="81" spans="1:28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7"/>
      <c r="AB81" s="7"/>
    </row>
    <row r="82" spans="1:28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"/>
      <c r="AB82" s="7"/>
    </row>
    <row r="83" spans="1:28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"/>
      <c r="AB83" s="7"/>
    </row>
    <row r="84" spans="1:28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"/>
      <c r="AB84" s="7"/>
    </row>
    <row r="85" spans="1:28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"/>
      <c r="AB85" s="7"/>
    </row>
    <row r="86" spans="1:28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"/>
      <c r="AB86" s="7"/>
    </row>
    <row r="87" spans="1:28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"/>
      <c r="AB87" s="7"/>
    </row>
    <row r="88" spans="1:28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"/>
      <c r="AB88" s="7"/>
    </row>
    <row r="89" spans="1:28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"/>
      <c r="AB89" s="7"/>
    </row>
    <row r="90" spans="1:28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"/>
      <c r="AB90" s="7"/>
    </row>
    <row r="91" spans="1:28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7"/>
      <c r="AB91" s="7"/>
    </row>
    <row r="92" spans="1:28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"/>
      <c r="AB92" s="7"/>
    </row>
    <row r="93" spans="1:28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"/>
      <c r="AB93" s="7"/>
    </row>
    <row r="94" spans="1:28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"/>
      <c r="AB94" s="7"/>
    </row>
    <row r="95" spans="1:28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"/>
      <c r="AB95" s="7"/>
    </row>
    <row r="96" spans="1:28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7"/>
      <c r="AB96" s="7"/>
    </row>
    <row r="97" spans="1:28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"/>
      <c r="AB97" s="7"/>
    </row>
    <row r="98" spans="1:28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"/>
      <c r="AB98" s="7"/>
    </row>
    <row r="99" spans="1:28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"/>
      <c r="AB99" s="7"/>
    </row>
    <row r="100" spans="1:28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"/>
      <c r="AB100" s="7"/>
    </row>
    <row r="101" spans="1:28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"/>
      <c r="AB101" s="7"/>
    </row>
    <row r="102" spans="1:28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"/>
      <c r="AB102" s="7"/>
    </row>
    <row r="103" spans="1:28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"/>
      <c r="AB103" s="7"/>
    </row>
    <row r="104" spans="1:28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7"/>
      <c r="AB104" s="7"/>
    </row>
    <row r="105" spans="1:28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"/>
      <c r="AB105" s="7"/>
    </row>
    <row r="106" spans="1:28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"/>
      <c r="AB106" s="7"/>
    </row>
    <row r="107" spans="1:28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7"/>
      <c r="AB107" s="7"/>
    </row>
    <row r="108" spans="1:28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7"/>
      <c r="AB108" s="7"/>
    </row>
    <row r="109" spans="1:28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7"/>
      <c r="AB109" s="7"/>
    </row>
    <row r="110" spans="1:28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7"/>
      <c r="AB110" s="7"/>
    </row>
    <row r="111" spans="1:28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7"/>
      <c r="AB111" s="7"/>
    </row>
    <row r="112" spans="1:28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7"/>
      <c r="AB112" s="7"/>
    </row>
    <row r="113" spans="1:28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7"/>
      <c r="AB113" s="7"/>
    </row>
    <row r="114" spans="1:28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7"/>
      <c r="AB114" s="7"/>
    </row>
    <row r="115" spans="1:28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7"/>
      <c r="AB115" s="7"/>
    </row>
    <row r="116" spans="1:28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7"/>
      <c r="AB116" s="7"/>
    </row>
    <row r="117" spans="1:28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7"/>
      <c r="AB117" s="7"/>
    </row>
    <row r="118" spans="1:28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7"/>
      <c r="AB118" s="7"/>
    </row>
    <row r="119" spans="1:28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7"/>
      <c r="AB119" s="7"/>
    </row>
    <row r="120" spans="1:28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7"/>
      <c r="AB120" s="7"/>
    </row>
    <row r="121" spans="1:28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7"/>
      <c r="AB121" s="7"/>
    </row>
    <row r="122" spans="1:28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7"/>
      <c r="AB122" s="7"/>
    </row>
    <row r="123" spans="1:28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7"/>
      <c r="AB123" s="7"/>
    </row>
    <row r="124" spans="1:28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7"/>
      <c r="AB124" s="7"/>
    </row>
    <row r="125" spans="1:28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7"/>
      <c r="AB125" s="7"/>
    </row>
    <row r="126" spans="1:28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7"/>
      <c r="AB126" s="7"/>
    </row>
    <row r="127" spans="1:28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7"/>
      <c r="AB127" s="7"/>
    </row>
    <row r="128" spans="1:28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7"/>
      <c r="AB128" s="7"/>
    </row>
    <row r="129" spans="1:28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7"/>
      <c r="AB129" s="7"/>
    </row>
    <row r="130" spans="1:28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7"/>
      <c r="AB130" s="7"/>
    </row>
    <row r="131" spans="1:28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7"/>
      <c r="AB131" s="7"/>
    </row>
    <row r="132" spans="1:28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7"/>
      <c r="AB132" s="7"/>
    </row>
    <row r="133" spans="1:28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7"/>
      <c r="AB133" s="7"/>
    </row>
    <row r="134" spans="1:28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7"/>
      <c r="AB134" s="7"/>
    </row>
    <row r="135" spans="1:28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7"/>
      <c r="AB135" s="7"/>
    </row>
    <row r="136" spans="1:28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7"/>
      <c r="AB136" s="7"/>
    </row>
    <row r="137" spans="1:28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7"/>
      <c r="AB137" s="7"/>
    </row>
    <row r="138" spans="1:28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7"/>
      <c r="AB138" s="7"/>
    </row>
    <row r="139" spans="1:28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7"/>
      <c r="AB139" s="7"/>
    </row>
    <row r="140" spans="1:28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7"/>
      <c r="AB140" s="7"/>
    </row>
    <row r="141" spans="1:28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7"/>
      <c r="AB141" s="7"/>
    </row>
    <row r="142" spans="1:28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7"/>
      <c r="AB142" s="7"/>
    </row>
    <row r="143" spans="1:28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7"/>
      <c r="AB143" s="7"/>
    </row>
    <row r="144" spans="1:28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7"/>
      <c r="AB144" s="7"/>
    </row>
    <row r="145" spans="1:28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7"/>
      <c r="AB145" s="7"/>
    </row>
    <row r="146" spans="1:28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7"/>
      <c r="AB146" s="7"/>
    </row>
    <row r="147" spans="1:28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7"/>
      <c r="AB147" s="7"/>
    </row>
    <row r="148" spans="1:28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7"/>
      <c r="AB148" s="7"/>
    </row>
    <row r="149" spans="1:28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7"/>
      <c r="AB149" s="7"/>
    </row>
    <row r="150" spans="1:28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7"/>
      <c r="AB150" s="7"/>
    </row>
    <row r="151" spans="1:28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7"/>
      <c r="AB151" s="7"/>
    </row>
    <row r="152" spans="1:28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7"/>
      <c r="AB152" s="7"/>
    </row>
    <row r="153" spans="1:28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7"/>
      <c r="AB153" s="7"/>
    </row>
    <row r="154" spans="1:28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7"/>
      <c r="AB154" s="7"/>
    </row>
    <row r="155" spans="1:28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7"/>
      <c r="AB155" s="7"/>
    </row>
    <row r="156" spans="1:28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7"/>
      <c r="AB156" s="7"/>
    </row>
    <row r="157" spans="1:28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7"/>
      <c r="AB157" s="7"/>
    </row>
    <row r="158" spans="1:28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7"/>
      <c r="AB158" s="7"/>
    </row>
    <row r="159" spans="1:28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7"/>
      <c r="AB159" s="7"/>
    </row>
    <row r="160" spans="1:28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7"/>
      <c r="AB160" s="7"/>
    </row>
    <row r="161" spans="1:28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7"/>
      <c r="AB161" s="7"/>
    </row>
    <row r="162" spans="1:28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7"/>
      <c r="AB162" s="7"/>
    </row>
    <row r="163" spans="1:28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7"/>
      <c r="AB163" s="7"/>
    </row>
    <row r="164" spans="1:28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7"/>
      <c r="AB164" s="7"/>
    </row>
    <row r="165" spans="1:28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7"/>
      <c r="AB165" s="7"/>
    </row>
    <row r="166" spans="1:28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7"/>
      <c r="AB166" s="7"/>
    </row>
    <row r="167" spans="1:28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7"/>
      <c r="AB167" s="7"/>
    </row>
    <row r="168" spans="1:28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7"/>
      <c r="AB168" s="7"/>
    </row>
    <row r="169" spans="1:28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7"/>
      <c r="AB169" s="7"/>
    </row>
    <row r="170" spans="1:28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7"/>
      <c r="AB170" s="7"/>
    </row>
    <row r="171" spans="1:28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7"/>
      <c r="AB171" s="7"/>
    </row>
    <row r="172" spans="1:28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7"/>
      <c r="AB172" s="7"/>
    </row>
    <row r="173" spans="1:28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7"/>
      <c r="AB173" s="7"/>
    </row>
    <row r="174" spans="1:28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7"/>
      <c r="AB174" s="7"/>
    </row>
    <row r="175" spans="1:28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7"/>
      <c r="AB175" s="7"/>
    </row>
    <row r="176" spans="1:28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7"/>
      <c r="AB176" s="7"/>
    </row>
    <row r="177" spans="1:28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7"/>
      <c r="AB177" s="7"/>
    </row>
    <row r="178" spans="1:28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7"/>
      <c r="AB178" s="7"/>
    </row>
    <row r="179" spans="1:28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7"/>
      <c r="AB179" s="7"/>
    </row>
    <row r="180" spans="1:28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7"/>
      <c r="AB180" s="7"/>
    </row>
    <row r="181" spans="1:28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"/>
      <c r="AB181" s="7"/>
    </row>
    <row r="182" spans="1:28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"/>
      <c r="AB182" s="7"/>
    </row>
    <row r="183" spans="1:28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7"/>
      <c r="AB183" s="7"/>
    </row>
    <row r="184" spans="1:28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7"/>
      <c r="AB184" s="7"/>
    </row>
    <row r="185" spans="1:28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7"/>
      <c r="AB185" s="7"/>
    </row>
    <row r="186" spans="1:28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7"/>
      <c r="AB186" s="7"/>
    </row>
    <row r="187" spans="1:28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7"/>
      <c r="AB187" s="7"/>
    </row>
    <row r="188" spans="1:28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7"/>
      <c r="AB188" s="7"/>
    </row>
    <row r="189" spans="1:28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7"/>
      <c r="AB189" s="7"/>
    </row>
    <row r="190" spans="1:28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7"/>
      <c r="AB190" s="7"/>
    </row>
    <row r="191" spans="1:28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7"/>
      <c r="AB191" s="7"/>
    </row>
    <row r="192" spans="1:28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7"/>
      <c r="AB192" s="7"/>
    </row>
    <row r="193" spans="1:28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7"/>
      <c r="AB193" s="7"/>
    </row>
    <row r="194" spans="1:28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7"/>
      <c r="AB194" s="7"/>
    </row>
    <row r="195" spans="1:28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7"/>
      <c r="AB195" s="7"/>
    </row>
    <row r="196" spans="1:28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7"/>
      <c r="AB196" s="7"/>
    </row>
    <row r="197" spans="1:28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7"/>
      <c r="AB197" s="7"/>
    </row>
    <row r="198" spans="1:28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7"/>
      <c r="AB198" s="7"/>
    </row>
    <row r="199" spans="1:28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7"/>
      <c r="AB199" s="7"/>
    </row>
    <row r="200" spans="1:28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7"/>
      <c r="AB200" s="7"/>
    </row>
    <row r="201" spans="1:28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7"/>
      <c r="AB201" s="7"/>
    </row>
    <row r="202" spans="1:28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7"/>
      <c r="AB202" s="7"/>
    </row>
    <row r="203" spans="1:28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7"/>
      <c r="AB203" s="7"/>
    </row>
    <row r="204" spans="1:28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7"/>
      <c r="AB204" s="7"/>
    </row>
    <row r="205" spans="1:28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7"/>
      <c r="AB205" s="7"/>
    </row>
    <row r="206" spans="1:28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7"/>
      <c r="AB206" s="7"/>
    </row>
    <row r="207" spans="1:28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7"/>
      <c r="AB207" s="7"/>
    </row>
    <row r="208" spans="1:28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7"/>
      <c r="AB208" s="7"/>
    </row>
    <row r="209" spans="1:28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7"/>
      <c r="AB209" s="7"/>
    </row>
    <row r="210" spans="1:28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7"/>
      <c r="AB210" s="7"/>
    </row>
    <row r="211" spans="1:28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7"/>
      <c r="AB211" s="7"/>
    </row>
    <row r="212" spans="1:28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7"/>
      <c r="AB212" s="7"/>
    </row>
    <row r="213" spans="1:28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7"/>
      <c r="AB213" s="7"/>
    </row>
    <row r="214" spans="1:28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7"/>
      <c r="AB214" s="7"/>
    </row>
    <row r="215" spans="1:28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7"/>
      <c r="AB215" s="7"/>
    </row>
    <row r="216" spans="1:28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7"/>
      <c r="AB216" s="7"/>
    </row>
    <row r="217" spans="1:28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7"/>
      <c r="AB217" s="7"/>
    </row>
    <row r="218" spans="1:28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7"/>
      <c r="AB218" s="7"/>
    </row>
    <row r="219" spans="1:28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7"/>
      <c r="AB219" s="7"/>
    </row>
    <row r="220" spans="1:28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7"/>
      <c r="AB220" s="7"/>
    </row>
    <row r="221" spans="1:28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7"/>
      <c r="AB221" s="7"/>
    </row>
    <row r="222" spans="1:28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7"/>
      <c r="AB222" s="7"/>
    </row>
    <row r="223" spans="1:28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7"/>
      <c r="AB223" s="7"/>
    </row>
    <row r="224" spans="1:28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7"/>
      <c r="AB224" s="7"/>
    </row>
    <row r="225" spans="1:28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7"/>
      <c r="AB225" s="7"/>
    </row>
    <row r="226" spans="1:28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7"/>
      <c r="AB226" s="7"/>
    </row>
    <row r="227" spans="1:28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7"/>
      <c r="AB227" s="7"/>
    </row>
    <row r="228" spans="1:28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7"/>
      <c r="AB228" s="7"/>
    </row>
    <row r="229" spans="1:28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7"/>
      <c r="AB229" s="7"/>
    </row>
    <row r="230" spans="1:28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7"/>
      <c r="AB230" s="7"/>
    </row>
    <row r="231" spans="1:28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7"/>
      <c r="AB231" s="7"/>
    </row>
    <row r="232" spans="1:28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7"/>
      <c r="AB232" s="7"/>
    </row>
    <row r="233" spans="1:28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7"/>
      <c r="AB233" s="7"/>
    </row>
    <row r="234" spans="1:28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7"/>
      <c r="AB234" s="7"/>
    </row>
    <row r="235" spans="1:28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7"/>
      <c r="AB235" s="7"/>
    </row>
    <row r="236" spans="1:28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7"/>
      <c r="AB236" s="7"/>
    </row>
    <row r="237" spans="1:28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7"/>
      <c r="AB237" s="7"/>
    </row>
    <row r="238" spans="1:28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7"/>
      <c r="AB238" s="7"/>
    </row>
    <row r="239" spans="1:28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7"/>
      <c r="AB239" s="7"/>
    </row>
    <row r="240" spans="1:28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7"/>
      <c r="AB240" s="7"/>
    </row>
    <row r="241" spans="1:28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7"/>
      <c r="AB241" s="7"/>
    </row>
    <row r="242" spans="1:28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7"/>
      <c r="AB242" s="7"/>
    </row>
    <row r="243" spans="1:28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7"/>
      <c r="AB243" s="7"/>
    </row>
    <row r="244" spans="1:28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7"/>
      <c r="AB244" s="7"/>
    </row>
    <row r="245" spans="1:28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7"/>
      <c r="AB245" s="7"/>
    </row>
    <row r="246" spans="1:28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7"/>
      <c r="AB246" s="7"/>
    </row>
    <row r="247" spans="1:28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7"/>
      <c r="AB247" s="7"/>
    </row>
    <row r="248" spans="1:28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7"/>
      <c r="AB248" s="7"/>
    </row>
    <row r="249" spans="1:28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7"/>
      <c r="AB249" s="7"/>
    </row>
    <row r="250" spans="1:28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7"/>
      <c r="AB250" s="7"/>
    </row>
    <row r="251" spans="1:28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7"/>
      <c r="AB251" s="7"/>
    </row>
    <row r="252" spans="1:28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8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8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8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8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00"/>
  <sheetViews>
    <sheetView workbookViewId="0">
      <selection activeCell="B2" sqref="B2"/>
    </sheetView>
  </sheetViews>
  <sheetFormatPr defaultColWidth="11.25" defaultRowHeight="15" customHeight="1" x14ac:dyDescent="0.35"/>
  <cols>
    <col min="1" max="1" width="11.58203125" customWidth="1"/>
    <col min="2" max="2" width="17.4140625" customWidth="1"/>
    <col min="3" max="3" width="18.4140625" customWidth="1"/>
    <col min="4" max="4" width="25.6640625" customWidth="1"/>
    <col min="5" max="5" width="23.33203125" customWidth="1"/>
    <col min="6" max="6" width="10.58203125" customWidth="1"/>
    <col min="7" max="26" width="11.33203125" customWidth="1"/>
  </cols>
  <sheetData>
    <row r="1" spans="1:28" ht="15.75" customHeight="1" x14ac:dyDescent="0.35">
      <c r="A1" s="13" t="s">
        <v>0</v>
      </c>
      <c r="B1" s="2" t="s">
        <v>5</v>
      </c>
      <c r="C1" s="6" t="s">
        <v>21</v>
      </c>
      <c r="D1" s="6" t="s">
        <v>22</v>
      </c>
      <c r="E1" s="6" t="s">
        <v>23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  <c r="AB1" s="7"/>
    </row>
    <row r="2" spans="1:28" ht="15.75" customHeight="1" x14ac:dyDescent="0.35">
      <c r="A2" s="11">
        <v>44104</v>
      </c>
      <c r="B2" s="16">
        <v>43086543</v>
      </c>
      <c r="C2" s="16">
        <v>0.93400000000000005</v>
      </c>
      <c r="D2" s="16">
        <v>0.85299999999999998</v>
      </c>
      <c r="E2" s="16">
        <v>0.93799999999999994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  <c r="AB2" s="7"/>
    </row>
    <row r="3" spans="1:28" ht="15.75" customHeight="1" x14ac:dyDescent="0.35">
      <c r="A3" s="11">
        <v>44196</v>
      </c>
      <c r="B3" s="16">
        <v>46112104</v>
      </c>
      <c r="C3" s="16">
        <v>0.91400000000000003</v>
      </c>
      <c r="D3" s="16">
        <v>0.80900000000000005</v>
      </c>
      <c r="E3" s="16">
        <v>0.93100000000000005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  <c r="AB3" s="7"/>
    </row>
    <row r="4" spans="1:28" ht="15.75" customHeight="1" x14ac:dyDescent="0.35">
      <c r="A4" s="11">
        <v>44286</v>
      </c>
      <c r="B4" s="16">
        <v>61951327</v>
      </c>
      <c r="C4" s="16">
        <v>0.91300000000000003</v>
      </c>
      <c r="D4" s="16">
        <v>0.81799999999999995</v>
      </c>
      <c r="E4" s="16">
        <v>0.93100000000000005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  <c r="AB4" s="7"/>
    </row>
    <row r="5" spans="1:28" ht="15.75" customHeight="1" x14ac:dyDescent="0.35">
      <c r="A5" s="11">
        <v>44377</v>
      </c>
      <c r="B5" s="16">
        <v>81518334</v>
      </c>
      <c r="C5" s="17">
        <v>0.94099999999999995</v>
      </c>
      <c r="D5" s="16">
        <v>0.875</v>
      </c>
      <c r="E5" s="16">
        <v>0.93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  <c r="AB5" s="7"/>
    </row>
    <row r="6" spans="1:28" ht="15.75" customHeight="1" x14ac:dyDescent="0.35">
      <c r="A6" s="11">
        <v>44469</v>
      </c>
      <c r="B6" s="16">
        <v>91445802</v>
      </c>
      <c r="C6" s="18">
        <v>0.95099999999999996</v>
      </c>
      <c r="D6" s="16">
        <v>0.88800000000000001</v>
      </c>
      <c r="E6" s="16">
        <v>0.93899999999999995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7"/>
      <c r="AB6" s="7"/>
    </row>
    <row r="7" spans="1:28" ht="15.75" customHeight="1" x14ac:dyDescent="0.35">
      <c r="A7" s="11">
        <v>44561</v>
      </c>
      <c r="B7" s="2">
        <v>85794222</v>
      </c>
      <c r="C7" s="2">
        <v>0.95199999999999996</v>
      </c>
      <c r="D7" s="2">
        <v>0.90100000000000002</v>
      </c>
      <c r="E7" s="2">
        <v>0.94099999999999995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"/>
      <c r="AB7" s="7"/>
    </row>
    <row r="8" spans="1:28" ht="15.75" customHeight="1" x14ac:dyDescent="0.35">
      <c r="A8" s="11">
        <v>44651</v>
      </c>
      <c r="B8" s="2">
        <v>102305516</v>
      </c>
      <c r="C8" s="2">
        <v>0.95099999999999996</v>
      </c>
      <c r="D8" s="2">
        <v>0.9</v>
      </c>
      <c r="E8" s="2">
        <v>0.93700000000000006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7"/>
    </row>
    <row r="9" spans="1:28" ht="15.75" customHeight="1" x14ac:dyDescent="0.35">
      <c r="A9" s="2"/>
      <c r="B9" s="2"/>
      <c r="C9" s="19"/>
      <c r="D9" s="1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7"/>
      <c r="AB9" s="7"/>
    </row>
    <row r="10" spans="1:28" ht="15.75" customHeight="1" x14ac:dyDescent="0.35">
      <c r="A10" s="2"/>
      <c r="B10" s="20"/>
      <c r="C10" s="21"/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</row>
    <row r="11" spans="1:28" ht="15.75" customHeight="1" x14ac:dyDescent="0.35">
      <c r="A11" s="2"/>
      <c r="B11" s="2"/>
      <c r="C11" s="23"/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</row>
    <row r="12" spans="1:28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</row>
    <row r="13" spans="1:28" ht="15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</row>
    <row r="14" spans="1:28" ht="15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</row>
    <row r="15" spans="1:28" ht="15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</row>
    <row r="16" spans="1:28" ht="15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7"/>
      <c r="AB16" s="7"/>
    </row>
    <row r="17" spans="1:28" ht="15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7"/>
      <c r="AB17" s="7"/>
    </row>
    <row r="18" spans="1:28" ht="15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7"/>
      <c r="AB18" s="7"/>
    </row>
    <row r="19" spans="1:28" ht="15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"/>
      <c r="AB19" s="7"/>
    </row>
    <row r="20" spans="1:28" ht="15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"/>
      <c r="AB20" s="7"/>
    </row>
    <row r="21" spans="1:28" ht="15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"/>
      <c r="AB21" s="7"/>
    </row>
    <row r="22" spans="1:28" ht="15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"/>
      <c r="AB22" s="7"/>
    </row>
    <row r="23" spans="1:28" ht="15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"/>
      <c r="AB23" s="7"/>
    </row>
    <row r="24" spans="1:28" ht="15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"/>
      <c r="AB24" s="7"/>
    </row>
    <row r="25" spans="1:28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"/>
      <c r="AB25" s="7"/>
    </row>
    <row r="26" spans="1:28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7"/>
      <c r="AB26" s="7"/>
    </row>
    <row r="27" spans="1:28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</row>
    <row r="28" spans="1:28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7"/>
      <c r="AB28" s="7"/>
    </row>
    <row r="29" spans="1:28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</row>
    <row r="30" spans="1:28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</row>
    <row r="31" spans="1:28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</row>
    <row r="32" spans="1:28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7"/>
      <c r="AB32" s="7"/>
    </row>
    <row r="33" spans="1:28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7"/>
      <c r="AB33" s="7"/>
    </row>
    <row r="34" spans="1:28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7"/>
      <c r="AB34" s="7"/>
    </row>
    <row r="35" spans="1:28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7"/>
      <c r="AB35" s="7"/>
    </row>
    <row r="36" spans="1:28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7"/>
      <c r="AB36" s="7"/>
    </row>
    <row r="37" spans="1:28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7"/>
      <c r="AB37" s="7"/>
    </row>
    <row r="38" spans="1:28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7"/>
      <c r="AB38" s="7"/>
    </row>
    <row r="39" spans="1:28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7"/>
      <c r="AB39" s="7"/>
    </row>
    <row r="40" spans="1:28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"/>
      <c r="AB40" s="7"/>
    </row>
    <row r="41" spans="1:28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7"/>
      <c r="AB41" s="7"/>
    </row>
    <row r="42" spans="1:28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7"/>
      <c r="AB42" s="7"/>
    </row>
    <row r="43" spans="1:28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7"/>
      <c r="AB43" s="7"/>
    </row>
    <row r="44" spans="1:28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7"/>
      <c r="AB44" s="7"/>
    </row>
    <row r="45" spans="1:28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7"/>
      <c r="AB45" s="7"/>
    </row>
    <row r="46" spans="1:28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7"/>
      <c r="AB46" s="7"/>
    </row>
    <row r="47" spans="1:28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"/>
      <c r="AB47" s="7"/>
    </row>
    <row r="48" spans="1:28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7"/>
      <c r="AB48" s="7"/>
    </row>
    <row r="49" spans="1:28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7"/>
      <c r="AB49" s="7"/>
    </row>
    <row r="50" spans="1:28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7"/>
      <c r="AB50" s="7"/>
    </row>
    <row r="51" spans="1:28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7"/>
      <c r="AB51" s="7"/>
    </row>
    <row r="52" spans="1:28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7"/>
      <c r="AB52" s="7"/>
    </row>
    <row r="53" spans="1:28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7"/>
      <c r="AB53" s="7"/>
    </row>
    <row r="54" spans="1:28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7"/>
      <c r="AB54" s="7"/>
    </row>
    <row r="55" spans="1:28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7"/>
      <c r="AB55" s="7"/>
    </row>
    <row r="56" spans="1:28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7"/>
      <c r="AB56" s="7"/>
    </row>
    <row r="57" spans="1:28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7"/>
      <c r="AB57" s="7"/>
    </row>
    <row r="58" spans="1:28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7"/>
      <c r="AB58" s="7"/>
    </row>
    <row r="59" spans="1:28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7"/>
      <c r="AB59" s="7"/>
    </row>
    <row r="60" spans="1:28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7"/>
      <c r="AB60" s="7"/>
    </row>
    <row r="61" spans="1:28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7"/>
      <c r="AB61" s="7"/>
    </row>
    <row r="62" spans="1:28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7"/>
      <c r="AB62" s="7"/>
    </row>
    <row r="63" spans="1:28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7"/>
      <c r="AB63" s="7"/>
    </row>
    <row r="64" spans="1:28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7"/>
      <c r="AB64" s="7"/>
    </row>
    <row r="65" spans="1:28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7"/>
      <c r="AB65" s="7"/>
    </row>
    <row r="66" spans="1:28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7"/>
      <c r="AB66" s="7"/>
    </row>
    <row r="67" spans="1:28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7"/>
      <c r="AB67" s="7"/>
    </row>
    <row r="68" spans="1:28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7"/>
      <c r="AB68" s="7"/>
    </row>
    <row r="69" spans="1:28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7"/>
      <c r="AB69" s="7"/>
    </row>
    <row r="70" spans="1:28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7"/>
      <c r="AB70" s="7"/>
    </row>
    <row r="71" spans="1:28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7"/>
      <c r="AB71" s="7"/>
    </row>
    <row r="72" spans="1:28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7"/>
      <c r="AB72" s="7"/>
    </row>
    <row r="73" spans="1:28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7"/>
      <c r="AB73" s="7"/>
    </row>
    <row r="74" spans="1:28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7"/>
      <c r="AB74" s="7"/>
    </row>
    <row r="75" spans="1:28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7"/>
      <c r="AB75" s="7"/>
    </row>
    <row r="76" spans="1:28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7"/>
      <c r="AB76" s="7"/>
    </row>
    <row r="77" spans="1:28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7"/>
      <c r="AB77" s="7"/>
    </row>
    <row r="78" spans="1:28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7"/>
      <c r="AB78" s="7"/>
    </row>
    <row r="79" spans="1:28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7"/>
      <c r="AB79" s="7"/>
    </row>
    <row r="80" spans="1:28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7"/>
      <c r="AB80" s="7"/>
    </row>
    <row r="81" spans="1:28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7"/>
      <c r="AB81" s="7"/>
    </row>
    <row r="82" spans="1:28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7"/>
      <c r="AB82" s="7"/>
    </row>
    <row r="83" spans="1:28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7"/>
      <c r="AB83" s="7"/>
    </row>
    <row r="84" spans="1:28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7"/>
      <c r="AB84" s="7"/>
    </row>
    <row r="85" spans="1:28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7"/>
      <c r="AB85" s="7"/>
    </row>
    <row r="86" spans="1:28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7"/>
      <c r="AB86" s="7"/>
    </row>
    <row r="87" spans="1:28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7"/>
      <c r="AB87" s="7"/>
    </row>
    <row r="88" spans="1:28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7"/>
      <c r="AB88" s="7"/>
    </row>
    <row r="89" spans="1:28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7"/>
      <c r="AB89" s="7"/>
    </row>
    <row r="90" spans="1:28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7"/>
      <c r="AB90" s="7"/>
    </row>
    <row r="91" spans="1:28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7"/>
      <c r="AB91" s="7"/>
    </row>
    <row r="92" spans="1:28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7"/>
      <c r="AB92" s="7"/>
    </row>
    <row r="93" spans="1:28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7"/>
      <c r="AB93" s="7"/>
    </row>
    <row r="94" spans="1:28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7"/>
      <c r="AB94" s="7"/>
    </row>
    <row r="95" spans="1:28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7"/>
      <c r="AB95" s="7"/>
    </row>
    <row r="96" spans="1:28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7"/>
      <c r="AB96" s="7"/>
    </row>
    <row r="97" spans="1:28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7"/>
      <c r="AB97" s="7"/>
    </row>
    <row r="98" spans="1:28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7"/>
      <c r="AB98" s="7"/>
    </row>
    <row r="99" spans="1:28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7"/>
      <c r="AB99" s="7"/>
    </row>
    <row r="100" spans="1:28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"/>
      <c r="AB100" s="7"/>
    </row>
    <row r="101" spans="1:28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7"/>
      <c r="AB101" s="7"/>
    </row>
    <row r="102" spans="1:28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7"/>
      <c r="AB102" s="7"/>
    </row>
    <row r="103" spans="1:28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"/>
      <c r="AB103" s="7"/>
    </row>
    <row r="104" spans="1:28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7"/>
      <c r="AB104" s="7"/>
    </row>
    <row r="105" spans="1:28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7"/>
      <c r="AB105" s="7"/>
    </row>
    <row r="106" spans="1:28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"/>
      <c r="AB106" s="7"/>
    </row>
    <row r="107" spans="1:28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7"/>
      <c r="AB107" s="7"/>
    </row>
    <row r="108" spans="1:28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7"/>
      <c r="AB108" s="7"/>
    </row>
    <row r="109" spans="1:28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7"/>
      <c r="AB109" s="7"/>
    </row>
    <row r="110" spans="1:28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7"/>
      <c r="AB110" s="7"/>
    </row>
    <row r="111" spans="1:28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7"/>
      <c r="AB111" s="7"/>
    </row>
    <row r="112" spans="1:28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7"/>
      <c r="AB112" s="7"/>
    </row>
    <row r="113" spans="1:28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7"/>
      <c r="AB113" s="7"/>
    </row>
    <row r="114" spans="1:28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7"/>
      <c r="AB114" s="7"/>
    </row>
    <row r="115" spans="1:28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7"/>
      <c r="AB115" s="7"/>
    </row>
    <row r="116" spans="1:28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7"/>
      <c r="AB116" s="7"/>
    </row>
    <row r="117" spans="1:28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7"/>
      <c r="AB117" s="7"/>
    </row>
    <row r="118" spans="1:28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7"/>
      <c r="AB118" s="7"/>
    </row>
    <row r="119" spans="1:28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7"/>
      <c r="AB119" s="7"/>
    </row>
    <row r="120" spans="1:28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7"/>
      <c r="AB120" s="7"/>
    </row>
    <row r="121" spans="1:28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7"/>
      <c r="AB121" s="7"/>
    </row>
    <row r="122" spans="1:28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7"/>
      <c r="AB122" s="7"/>
    </row>
    <row r="123" spans="1:28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7"/>
      <c r="AB123" s="7"/>
    </row>
    <row r="124" spans="1:28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7"/>
      <c r="AB124" s="7"/>
    </row>
    <row r="125" spans="1:28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7"/>
      <c r="AB125" s="7"/>
    </row>
    <row r="126" spans="1:28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7"/>
      <c r="AB126" s="7"/>
    </row>
    <row r="127" spans="1:28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7"/>
      <c r="AB127" s="7"/>
    </row>
    <row r="128" spans="1:28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7"/>
      <c r="AB128" s="7"/>
    </row>
    <row r="129" spans="1:28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7"/>
      <c r="AB129" s="7"/>
    </row>
    <row r="130" spans="1:28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7"/>
      <c r="AB130" s="7"/>
    </row>
    <row r="131" spans="1:28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7"/>
      <c r="AB131" s="7"/>
    </row>
    <row r="132" spans="1:28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7"/>
      <c r="AB132" s="7"/>
    </row>
    <row r="133" spans="1:28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7"/>
      <c r="AB133" s="7"/>
    </row>
    <row r="134" spans="1:28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7"/>
      <c r="AB134" s="7"/>
    </row>
    <row r="135" spans="1:28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7"/>
      <c r="AB135" s="7"/>
    </row>
    <row r="136" spans="1:28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7"/>
      <c r="AB136" s="7"/>
    </row>
    <row r="137" spans="1:28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7"/>
      <c r="AB137" s="7"/>
    </row>
    <row r="138" spans="1:28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7"/>
      <c r="AB138" s="7"/>
    </row>
    <row r="139" spans="1:28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7"/>
      <c r="AB139" s="7"/>
    </row>
    <row r="140" spans="1:28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7"/>
      <c r="AB140" s="7"/>
    </row>
    <row r="141" spans="1:28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7"/>
      <c r="AB141" s="7"/>
    </row>
    <row r="142" spans="1:28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7"/>
      <c r="AB142" s="7"/>
    </row>
    <row r="143" spans="1:28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7"/>
      <c r="AB143" s="7"/>
    </row>
    <row r="144" spans="1:28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7"/>
      <c r="AB144" s="7"/>
    </row>
    <row r="145" spans="1:28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7"/>
      <c r="AB145" s="7"/>
    </row>
    <row r="146" spans="1:28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7"/>
      <c r="AB146" s="7"/>
    </row>
    <row r="147" spans="1:28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7"/>
      <c r="AB147" s="7"/>
    </row>
    <row r="148" spans="1:28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7"/>
      <c r="AB148" s="7"/>
    </row>
    <row r="149" spans="1:28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7"/>
      <c r="AB149" s="7"/>
    </row>
    <row r="150" spans="1:28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7"/>
      <c r="AB150" s="7"/>
    </row>
    <row r="151" spans="1:28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7"/>
      <c r="AB151" s="7"/>
    </row>
    <row r="152" spans="1:28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7"/>
      <c r="AB152" s="7"/>
    </row>
    <row r="153" spans="1:28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7"/>
      <c r="AB153" s="7"/>
    </row>
    <row r="154" spans="1:28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7"/>
      <c r="AB154" s="7"/>
    </row>
    <row r="155" spans="1:28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7"/>
      <c r="AB155" s="7"/>
    </row>
    <row r="156" spans="1:28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7"/>
      <c r="AB156" s="7"/>
    </row>
    <row r="157" spans="1:28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7"/>
      <c r="AB157" s="7"/>
    </row>
    <row r="158" spans="1:28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7"/>
      <c r="AB158" s="7"/>
    </row>
    <row r="159" spans="1:28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7"/>
      <c r="AB159" s="7"/>
    </row>
    <row r="160" spans="1:28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7"/>
      <c r="AB160" s="7"/>
    </row>
    <row r="161" spans="1:28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7"/>
      <c r="AB161" s="7"/>
    </row>
    <row r="162" spans="1:28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7"/>
      <c r="AB162" s="7"/>
    </row>
    <row r="163" spans="1:28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7"/>
      <c r="AB163" s="7"/>
    </row>
    <row r="164" spans="1:28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7"/>
      <c r="AB164" s="7"/>
    </row>
    <row r="165" spans="1:28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7"/>
      <c r="AB165" s="7"/>
    </row>
    <row r="166" spans="1:28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7"/>
      <c r="AB166" s="7"/>
    </row>
    <row r="167" spans="1:28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7"/>
      <c r="AB167" s="7"/>
    </row>
    <row r="168" spans="1:28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7"/>
      <c r="AB168" s="7"/>
    </row>
    <row r="169" spans="1:28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7"/>
      <c r="AB169" s="7"/>
    </row>
    <row r="170" spans="1:28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7"/>
      <c r="AB170" s="7"/>
    </row>
    <row r="171" spans="1:28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7"/>
      <c r="AB171" s="7"/>
    </row>
    <row r="172" spans="1:28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7"/>
      <c r="AB172" s="7"/>
    </row>
    <row r="173" spans="1:28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7"/>
      <c r="AB173" s="7"/>
    </row>
    <row r="174" spans="1:28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7"/>
      <c r="AB174" s="7"/>
    </row>
    <row r="175" spans="1:28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7"/>
      <c r="AB175" s="7"/>
    </row>
    <row r="176" spans="1:28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7"/>
      <c r="AB176" s="7"/>
    </row>
    <row r="177" spans="1:28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7"/>
      <c r="AB177" s="7"/>
    </row>
    <row r="178" spans="1:28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7"/>
      <c r="AB178" s="7"/>
    </row>
    <row r="179" spans="1:28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7"/>
      <c r="AB179" s="7"/>
    </row>
    <row r="180" spans="1:28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7"/>
      <c r="AB180" s="7"/>
    </row>
    <row r="181" spans="1:28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7"/>
      <c r="AB181" s="7"/>
    </row>
    <row r="182" spans="1:28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7"/>
      <c r="AB182" s="7"/>
    </row>
    <row r="183" spans="1:28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7"/>
      <c r="AB183" s="7"/>
    </row>
    <row r="184" spans="1:28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7"/>
      <c r="AB184" s="7"/>
    </row>
    <row r="185" spans="1:28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7"/>
      <c r="AB185" s="7"/>
    </row>
    <row r="186" spans="1:28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7"/>
      <c r="AB186" s="7"/>
    </row>
    <row r="187" spans="1:28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7"/>
      <c r="AB187" s="7"/>
    </row>
    <row r="188" spans="1:28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7"/>
      <c r="AB188" s="7"/>
    </row>
    <row r="189" spans="1:28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7"/>
      <c r="AB189" s="7"/>
    </row>
    <row r="190" spans="1:28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7"/>
      <c r="AB190" s="7"/>
    </row>
    <row r="191" spans="1:28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7"/>
      <c r="AB191" s="7"/>
    </row>
    <row r="192" spans="1:28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7"/>
      <c r="AB192" s="7"/>
    </row>
    <row r="193" spans="1:28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7"/>
      <c r="AB193" s="7"/>
    </row>
    <row r="194" spans="1:28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7"/>
      <c r="AB194" s="7"/>
    </row>
    <row r="195" spans="1:28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7"/>
      <c r="AB195" s="7"/>
    </row>
    <row r="196" spans="1:28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7"/>
      <c r="AB196" s="7"/>
    </row>
    <row r="197" spans="1:28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7"/>
      <c r="AB197" s="7"/>
    </row>
    <row r="198" spans="1:28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7"/>
      <c r="AB198" s="7"/>
    </row>
    <row r="199" spans="1:28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7"/>
      <c r="AB199" s="7"/>
    </row>
    <row r="200" spans="1:28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7"/>
      <c r="AB200" s="7"/>
    </row>
    <row r="201" spans="1:28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7"/>
      <c r="AB201" s="7"/>
    </row>
    <row r="202" spans="1:28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7"/>
      <c r="AB202" s="7"/>
    </row>
    <row r="203" spans="1:28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7"/>
      <c r="AB203" s="7"/>
    </row>
    <row r="204" spans="1:28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7"/>
      <c r="AB204" s="7"/>
    </row>
    <row r="205" spans="1:28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7"/>
      <c r="AB205" s="7"/>
    </row>
    <row r="206" spans="1:28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7"/>
      <c r="AB206" s="7"/>
    </row>
    <row r="207" spans="1:28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7"/>
      <c r="AB207" s="7"/>
    </row>
    <row r="208" spans="1:28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7"/>
      <c r="AB208" s="7"/>
    </row>
    <row r="209" spans="1:28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7"/>
      <c r="AB209" s="7"/>
    </row>
    <row r="210" spans="1:28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7"/>
      <c r="AB210" s="7"/>
    </row>
    <row r="211" spans="1:28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7"/>
      <c r="AB211" s="7"/>
    </row>
    <row r="212" spans="1:28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7"/>
      <c r="AB212" s="7"/>
    </row>
    <row r="213" spans="1:28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7"/>
      <c r="AB213" s="7"/>
    </row>
    <row r="214" spans="1:28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7"/>
      <c r="AB214" s="7"/>
    </row>
    <row r="215" spans="1:28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7"/>
      <c r="AB215" s="7"/>
    </row>
    <row r="216" spans="1:28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7"/>
      <c r="AB216" s="7"/>
    </row>
    <row r="217" spans="1:28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7"/>
      <c r="AB217" s="7"/>
    </row>
    <row r="218" spans="1:28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7"/>
      <c r="AB218" s="7"/>
    </row>
    <row r="219" spans="1:28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7"/>
      <c r="AB219" s="7"/>
    </row>
    <row r="220" spans="1:28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7"/>
      <c r="AB220" s="7"/>
    </row>
    <row r="221" spans="1:28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7"/>
      <c r="AB221" s="7"/>
    </row>
    <row r="222" spans="1:28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7"/>
      <c r="AB222" s="7"/>
    </row>
    <row r="223" spans="1:28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7"/>
      <c r="AB223" s="7"/>
    </row>
    <row r="224" spans="1:28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7"/>
      <c r="AB224" s="7"/>
    </row>
    <row r="225" spans="1:28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7"/>
      <c r="AB225" s="7"/>
    </row>
    <row r="226" spans="1:28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7"/>
      <c r="AB226" s="7"/>
    </row>
    <row r="227" spans="1:28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7"/>
      <c r="AB227" s="7"/>
    </row>
    <row r="228" spans="1:28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7"/>
      <c r="AB228" s="7"/>
    </row>
    <row r="229" spans="1:28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7"/>
      <c r="AB229" s="7"/>
    </row>
    <row r="230" spans="1:28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7"/>
      <c r="AB230" s="7"/>
    </row>
    <row r="231" spans="1:28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7"/>
      <c r="AB231" s="7"/>
    </row>
    <row r="232" spans="1:28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7"/>
      <c r="AB232" s="7"/>
    </row>
    <row r="233" spans="1:28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7"/>
      <c r="AB233" s="7"/>
    </row>
    <row r="234" spans="1:28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7"/>
      <c r="AB234" s="7"/>
    </row>
    <row r="235" spans="1:28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7"/>
      <c r="AB235" s="7"/>
    </row>
    <row r="236" spans="1:28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7"/>
      <c r="AB236" s="7"/>
    </row>
    <row r="237" spans="1:28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7"/>
      <c r="AB237" s="7"/>
    </row>
    <row r="238" spans="1:28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7"/>
      <c r="AB238" s="7"/>
    </row>
    <row r="239" spans="1:28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7"/>
      <c r="AB239" s="7"/>
    </row>
    <row r="240" spans="1:28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7"/>
      <c r="AB240" s="7"/>
    </row>
    <row r="241" spans="1:28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7"/>
      <c r="AB241" s="7"/>
    </row>
    <row r="242" spans="1:28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7"/>
      <c r="AB242" s="7"/>
    </row>
    <row r="243" spans="1:28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7"/>
      <c r="AB243" s="7"/>
    </row>
    <row r="244" spans="1:28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7"/>
      <c r="AB244" s="7"/>
    </row>
    <row r="245" spans="1:28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7"/>
      <c r="AB245" s="7"/>
    </row>
    <row r="246" spans="1:28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7"/>
      <c r="AB246" s="7"/>
    </row>
    <row r="247" spans="1:28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7"/>
      <c r="AB247" s="7"/>
    </row>
    <row r="248" spans="1:28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7"/>
      <c r="AB248" s="7"/>
    </row>
    <row r="249" spans="1:28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7"/>
      <c r="AB249" s="7"/>
    </row>
    <row r="250" spans="1:28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7"/>
      <c r="AB250" s="7"/>
    </row>
    <row r="251" spans="1:28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7"/>
      <c r="AB251" s="7"/>
    </row>
    <row r="252" spans="1:28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8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8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8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8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251"/>
  <sheetViews>
    <sheetView workbookViewId="0"/>
  </sheetViews>
  <sheetFormatPr defaultColWidth="11.25" defaultRowHeight="15" customHeight="1" x14ac:dyDescent="0.35"/>
  <sheetData>
    <row r="1" spans="1:28" ht="15.5" x14ac:dyDescent="0.35">
      <c r="A1" s="7" t="s">
        <v>0</v>
      </c>
      <c r="B1" s="13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 customHeight="1" x14ac:dyDescent="0.35">
      <c r="A2" s="9">
        <f ca="1">IFERROR(__xludf.DUMMYFUNCTION("IMPORTRANGE(""11YK2dmEbRBBnrExVMulf2sPeqF1so7EEjHDJytSoc98"",""Published removal pct!A2:B100"")"),44104)</f>
        <v>44104</v>
      </c>
      <c r="B2" s="15">
        <v>0.01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5" x14ac:dyDescent="0.35">
      <c r="A3" s="11">
        <f ca="1">IFERROR(__xludf.DUMMYFUNCTION("""COMPUTED_VALUE"""),44196)</f>
        <v>44196</v>
      </c>
      <c r="B3" s="15">
        <v>0.01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5" x14ac:dyDescent="0.35">
      <c r="A4" s="11">
        <f ca="1">IFERROR(__xludf.DUMMYFUNCTION("""COMPUTED_VALUE"""),44286)</f>
        <v>44286</v>
      </c>
      <c r="B4" s="15">
        <v>0.01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5" x14ac:dyDescent="0.35">
      <c r="A5" s="11">
        <f ca="1">IFERROR(__xludf.DUMMYFUNCTION("""COMPUTED_VALUE"""),44377)</f>
        <v>44377</v>
      </c>
      <c r="B5" s="15">
        <v>0.01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5" x14ac:dyDescent="0.35">
      <c r="A6" s="11">
        <f ca="1">IFERROR(__xludf.DUMMYFUNCTION("""COMPUTED_VALUE"""),44469)</f>
        <v>44469</v>
      </c>
      <c r="B6" s="15">
        <v>0.01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5" x14ac:dyDescent="0.35">
      <c r="A7" s="11">
        <f ca="1">IFERROR(__xludf.DUMMYFUNCTION("""COMPUTED_VALUE"""),44561)</f>
        <v>44561</v>
      </c>
      <c r="B7" s="15">
        <v>0.01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5" x14ac:dyDescent="0.35">
      <c r="A8" s="11">
        <f ca="1">IFERROR(__xludf.DUMMYFUNCTION("""COMPUTED_VALUE"""),44651)</f>
        <v>44651</v>
      </c>
      <c r="B8" s="15">
        <v>0.01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5" x14ac:dyDescent="0.35">
      <c r="A9" s="2"/>
      <c r="B9" s="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5" x14ac:dyDescent="0.35">
      <c r="A10" s="2"/>
      <c r="B10" s="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5" x14ac:dyDescent="0.35">
      <c r="A11" s="2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5" x14ac:dyDescent="0.35">
      <c r="A12" s="2"/>
      <c r="B12" s="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5" x14ac:dyDescent="0.35">
      <c r="A13" s="2"/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5" x14ac:dyDescent="0.35">
      <c r="A14" s="2"/>
      <c r="B14" s="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5" x14ac:dyDescent="0.35">
      <c r="A15" s="2"/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5" x14ac:dyDescent="0.35">
      <c r="A16" s="2"/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5" x14ac:dyDescent="0.35">
      <c r="A17" s="2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5" x14ac:dyDescent="0.35">
      <c r="A18" s="2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5" x14ac:dyDescent="0.35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5" x14ac:dyDescent="0.35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5" x14ac:dyDescent="0.35">
      <c r="A21" s="2"/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5" x14ac:dyDescent="0.35">
      <c r="A22" s="2"/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5" x14ac:dyDescent="0.35">
      <c r="A23" s="2"/>
      <c r="B23" s="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5" x14ac:dyDescent="0.35">
      <c r="A24" s="2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5" x14ac:dyDescent="0.35">
      <c r="A25" s="2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5" x14ac:dyDescent="0.35">
      <c r="A26" s="2"/>
      <c r="B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5" x14ac:dyDescent="0.35">
      <c r="A27" s="2"/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5" x14ac:dyDescent="0.35">
      <c r="A28" s="2"/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5" x14ac:dyDescent="0.35">
      <c r="A29" s="2"/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5" x14ac:dyDescent="0.35">
      <c r="A30" s="2"/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5" x14ac:dyDescent="0.35">
      <c r="A31" s="2"/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5" x14ac:dyDescent="0.35">
      <c r="A32" s="2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5" x14ac:dyDescent="0.35">
      <c r="A33" s="2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5" x14ac:dyDescent="0.35">
      <c r="A34" s="2"/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5" x14ac:dyDescent="0.35">
      <c r="A35" s="2"/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5" x14ac:dyDescent="0.35">
      <c r="A36" s="2"/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5" x14ac:dyDescent="0.35">
      <c r="A37" s="2"/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5" x14ac:dyDescent="0.35">
      <c r="A38" s="2"/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5" x14ac:dyDescent="0.35">
      <c r="A39" s="2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5" x14ac:dyDescent="0.35">
      <c r="A40" s="2"/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5" x14ac:dyDescent="0.35">
      <c r="A41" s="2"/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5" x14ac:dyDescent="0.35">
      <c r="A42" s="2"/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5" x14ac:dyDescent="0.35">
      <c r="A43" s="2"/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5" x14ac:dyDescent="0.35">
      <c r="A44" s="2"/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5" x14ac:dyDescent="0.35">
      <c r="A45" s="2"/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5" x14ac:dyDescent="0.35">
      <c r="A46" s="2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5" x14ac:dyDescent="0.35">
      <c r="A47" s="2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5" x14ac:dyDescent="0.35">
      <c r="A48" s="2"/>
      <c r="B48" s="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5" x14ac:dyDescent="0.35">
      <c r="A49" s="2"/>
      <c r="B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5" x14ac:dyDescent="0.35">
      <c r="A50" s="2"/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5" x14ac:dyDescent="0.35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5" x14ac:dyDescent="0.35">
      <c r="A52" s="2"/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5" x14ac:dyDescent="0.35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5" x14ac:dyDescent="0.35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5" x14ac:dyDescent="0.35">
      <c r="A55" s="2"/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5" x14ac:dyDescent="0.35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5" x14ac:dyDescent="0.35">
      <c r="A57" s="2"/>
      <c r="B57" s="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5" x14ac:dyDescent="0.35">
      <c r="A58" s="2"/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5" x14ac:dyDescent="0.35">
      <c r="A59" s="2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5" x14ac:dyDescent="0.35">
      <c r="A60" s="2"/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5" x14ac:dyDescent="0.35">
      <c r="A61" s="2"/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5" x14ac:dyDescent="0.35">
      <c r="A62" s="2"/>
      <c r="B62" s="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5" x14ac:dyDescent="0.35">
      <c r="A63" s="2"/>
      <c r="B63" s="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5" x14ac:dyDescent="0.35">
      <c r="A64" s="2"/>
      <c r="B64" s="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5" x14ac:dyDescent="0.35">
      <c r="A65" s="2"/>
      <c r="B65" s="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5" x14ac:dyDescent="0.35">
      <c r="A66" s="2"/>
      <c r="B66" s="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5" x14ac:dyDescent="0.35">
      <c r="A67" s="2"/>
      <c r="B67" s="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5" x14ac:dyDescent="0.35">
      <c r="A68" s="2"/>
      <c r="B68" s="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5" x14ac:dyDescent="0.35">
      <c r="A69" s="2"/>
      <c r="B69" s="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5" x14ac:dyDescent="0.35">
      <c r="A70" s="2"/>
      <c r="B70" s="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5" x14ac:dyDescent="0.35">
      <c r="A71" s="2"/>
      <c r="B71" s="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5" x14ac:dyDescent="0.35">
      <c r="A72" s="2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5" x14ac:dyDescent="0.35">
      <c r="A73" s="2"/>
      <c r="B73" s="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5" x14ac:dyDescent="0.35">
      <c r="A74" s="2"/>
      <c r="B74" s="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5" x14ac:dyDescent="0.35">
      <c r="A75" s="2"/>
      <c r="B75" s="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5" x14ac:dyDescent="0.35">
      <c r="A76" s="2"/>
      <c r="B76" s="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5" x14ac:dyDescent="0.35">
      <c r="A77" s="2"/>
      <c r="B77" s="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5" x14ac:dyDescent="0.35">
      <c r="A78" s="2"/>
      <c r="B78" s="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5" x14ac:dyDescent="0.35">
      <c r="A79" s="2"/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5" x14ac:dyDescent="0.35">
      <c r="A80" s="2"/>
      <c r="B80" s="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5" x14ac:dyDescent="0.35">
      <c r="A81" s="2"/>
      <c r="B81" s="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5" x14ac:dyDescent="0.35">
      <c r="A82" s="2"/>
      <c r="B82" s="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5" x14ac:dyDescent="0.35">
      <c r="A83" s="2"/>
      <c r="B83" s="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5" x14ac:dyDescent="0.35">
      <c r="A84" s="2"/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5" x14ac:dyDescent="0.35">
      <c r="A85" s="2"/>
      <c r="B85" s="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5" x14ac:dyDescent="0.35">
      <c r="A86" s="2"/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5" x14ac:dyDescent="0.35">
      <c r="A87" s="2"/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5" x14ac:dyDescent="0.35">
      <c r="A88" s="2"/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5" x14ac:dyDescent="0.35">
      <c r="A89" s="2"/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5" x14ac:dyDescent="0.35">
      <c r="A90" s="2"/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5" x14ac:dyDescent="0.35">
      <c r="A91" s="2"/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5" x14ac:dyDescent="0.35">
      <c r="A92" s="2"/>
      <c r="B92" s="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5" x14ac:dyDescent="0.35">
      <c r="A93" s="2"/>
      <c r="B93" s="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5" x14ac:dyDescent="0.35">
      <c r="A94" s="2"/>
      <c r="B94" s="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5" x14ac:dyDescent="0.35">
      <c r="A95" s="2"/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5" x14ac:dyDescent="0.35">
      <c r="A96" s="2"/>
      <c r="B96" s="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5" x14ac:dyDescent="0.35">
      <c r="A97" s="2"/>
      <c r="B97" s="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5" x14ac:dyDescent="0.35">
      <c r="A98" s="2"/>
      <c r="B98" s="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5" x14ac:dyDescent="0.35">
      <c r="A99" s="2"/>
      <c r="B99" s="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5" x14ac:dyDescent="0.35">
      <c r="A100" s="2"/>
      <c r="B100" s="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  <outlinePr summaryBelow="0" summaryRight="0"/>
  </sheetPr>
  <dimension ref="A1:AA251"/>
  <sheetViews>
    <sheetView workbookViewId="0"/>
  </sheetViews>
  <sheetFormatPr defaultColWidth="11.25" defaultRowHeight="15" customHeight="1" x14ac:dyDescent="0.35"/>
  <sheetData>
    <row r="1" spans="1:27" ht="15.5" x14ac:dyDescent="0.35">
      <c r="A1" s="7" t="s">
        <v>25</v>
      </c>
      <c r="B1" s="2" t="s">
        <v>5</v>
      </c>
      <c r="C1" s="6" t="s">
        <v>21</v>
      </c>
      <c r="D1" s="6" t="s">
        <v>22</v>
      </c>
      <c r="E1" s="6" t="s">
        <v>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 x14ac:dyDescent="0.35">
      <c r="A2" s="2" t="s">
        <v>68</v>
      </c>
      <c r="B2" s="14">
        <v>14044224</v>
      </c>
      <c r="C2" s="15">
        <v>0.93200000000000005</v>
      </c>
      <c r="D2" s="15">
        <v>0.86399999999999999</v>
      </c>
      <c r="E2" s="15">
        <v>0.91400000000000003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5" x14ac:dyDescent="0.35">
      <c r="A3" s="2" t="s">
        <v>69</v>
      </c>
      <c r="B3" s="10">
        <v>12490309</v>
      </c>
      <c r="C3" s="15">
        <v>0.98499999999999999</v>
      </c>
      <c r="D3" s="15">
        <v>0.96499999999999997</v>
      </c>
      <c r="E3" s="15">
        <v>0.97299999999999998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5" x14ac:dyDescent="0.35">
      <c r="A4" s="2" t="s">
        <v>70</v>
      </c>
      <c r="B4" s="10">
        <v>7902705</v>
      </c>
      <c r="C4" s="15">
        <v>0.97899999999999998</v>
      </c>
      <c r="D4" s="15">
        <v>0.96299999999999997</v>
      </c>
      <c r="E4" s="15">
        <v>0.97499999999999998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5" x14ac:dyDescent="0.35">
      <c r="A5" s="2" t="s">
        <v>71</v>
      </c>
      <c r="B5" s="10">
        <v>6892463</v>
      </c>
      <c r="C5" s="15">
        <v>0.97799999999999998</v>
      </c>
      <c r="D5" s="15">
        <v>0.94</v>
      </c>
      <c r="E5" s="15">
        <v>0.96199999999999997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5" x14ac:dyDescent="0.35">
      <c r="A6" s="2" t="s">
        <v>72</v>
      </c>
      <c r="B6" s="10">
        <v>4782803</v>
      </c>
      <c r="C6" s="15">
        <v>0.97299999999999998</v>
      </c>
      <c r="D6" s="15">
        <v>0.94099999999999995</v>
      </c>
      <c r="E6" s="15">
        <v>0.95699999999999996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5" x14ac:dyDescent="0.35">
      <c r="A7" s="2" t="s">
        <v>73</v>
      </c>
      <c r="B7" s="10">
        <v>4696930</v>
      </c>
      <c r="C7" s="15">
        <v>0.93500000000000005</v>
      </c>
      <c r="D7" s="15">
        <v>0.89300000000000002</v>
      </c>
      <c r="E7" s="15">
        <v>0.91700000000000004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5" x14ac:dyDescent="0.35">
      <c r="A8" s="2" t="s">
        <v>74</v>
      </c>
      <c r="B8" s="10">
        <v>3475456</v>
      </c>
      <c r="C8" s="15">
        <v>0.99199999999999999</v>
      </c>
      <c r="D8" s="15">
        <v>0.95799999999999996</v>
      </c>
      <c r="E8" s="15">
        <v>0.97899999999999998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5" x14ac:dyDescent="0.35">
      <c r="A9" s="2" t="s">
        <v>75</v>
      </c>
      <c r="B9" s="10">
        <v>2773898</v>
      </c>
      <c r="C9" s="15">
        <v>0.95899999999999996</v>
      </c>
      <c r="D9" s="15">
        <v>0.91500000000000004</v>
      </c>
      <c r="E9" s="15">
        <v>0.94399999999999995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5" x14ac:dyDescent="0.35">
      <c r="A10" s="2" t="s">
        <v>76</v>
      </c>
      <c r="B10" s="10">
        <v>2438307</v>
      </c>
      <c r="C10" s="15">
        <v>0.92500000000000004</v>
      </c>
      <c r="D10" s="15">
        <v>0.88700000000000001</v>
      </c>
      <c r="E10" s="15">
        <v>0.94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5" x14ac:dyDescent="0.35">
      <c r="A11" s="2" t="s">
        <v>77</v>
      </c>
      <c r="B11" s="10">
        <v>2309415</v>
      </c>
      <c r="C11" s="15">
        <v>0.93500000000000005</v>
      </c>
      <c r="D11" s="15">
        <v>0.86799999999999999</v>
      </c>
      <c r="E11" s="15">
        <v>0.91100000000000003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5" x14ac:dyDescent="0.35">
      <c r="A12" s="2" t="s">
        <v>78</v>
      </c>
      <c r="B12" s="10">
        <v>2269079</v>
      </c>
      <c r="C12" s="15">
        <v>0.90100000000000002</v>
      </c>
      <c r="D12" s="15">
        <v>0.84</v>
      </c>
      <c r="E12" s="15">
        <v>0.88800000000000001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5" x14ac:dyDescent="0.35">
      <c r="A13" s="2" t="s">
        <v>79</v>
      </c>
      <c r="B13" s="10">
        <v>1915666</v>
      </c>
      <c r="C13" s="15">
        <v>0.91200000000000003</v>
      </c>
      <c r="D13" s="15">
        <v>0.878</v>
      </c>
      <c r="E13" s="15">
        <v>0.92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5" x14ac:dyDescent="0.35">
      <c r="A14" s="2" t="s">
        <v>80</v>
      </c>
      <c r="B14" s="10">
        <v>1890194</v>
      </c>
      <c r="C14" s="15">
        <v>0.98099999999999998</v>
      </c>
      <c r="D14" s="15">
        <v>0.95099999999999996</v>
      </c>
      <c r="E14" s="15">
        <v>0.96399999999999997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5" x14ac:dyDescent="0.35">
      <c r="A15" s="2" t="s">
        <v>81</v>
      </c>
      <c r="B15" s="10">
        <v>1792433</v>
      </c>
      <c r="C15" s="15">
        <v>0.94299999999999995</v>
      </c>
      <c r="D15" s="15">
        <v>0.89</v>
      </c>
      <c r="E15" s="15">
        <v>0.93700000000000006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5" x14ac:dyDescent="0.35">
      <c r="A16" s="2" t="s">
        <v>82</v>
      </c>
      <c r="B16" s="10">
        <v>1769200</v>
      </c>
      <c r="C16" s="15">
        <v>0.96599999999999997</v>
      </c>
      <c r="D16" s="15">
        <v>0.872</v>
      </c>
      <c r="E16" s="15">
        <v>0.90400000000000003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5" x14ac:dyDescent="0.35">
      <c r="A17" s="2" t="s">
        <v>83</v>
      </c>
      <c r="B17" s="10">
        <v>1401953</v>
      </c>
      <c r="C17" s="15">
        <v>0.97299999999999998</v>
      </c>
      <c r="D17" s="15">
        <v>0.94299999999999995</v>
      </c>
      <c r="E17" s="15">
        <v>0.96199999999999997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5" x14ac:dyDescent="0.35">
      <c r="A18" s="2" t="s">
        <v>84</v>
      </c>
      <c r="B18" s="10">
        <v>1165491</v>
      </c>
      <c r="C18" s="15">
        <v>0.94799999999999995</v>
      </c>
      <c r="D18" s="15">
        <v>0.88500000000000001</v>
      </c>
      <c r="E18" s="15">
        <v>0.92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5" x14ac:dyDescent="0.35">
      <c r="A19" s="2" t="s">
        <v>85</v>
      </c>
      <c r="B19" s="10">
        <v>1143255</v>
      </c>
      <c r="C19" s="15">
        <v>0.81499999999999995</v>
      </c>
      <c r="D19" s="15">
        <v>0.76900000000000002</v>
      </c>
      <c r="E19" s="15">
        <v>0.88400000000000001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5" x14ac:dyDescent="0.35">
      <c r="A20" s="2" t="s">
        <v>86</v>
      </c>
      <c r="B20" s="10">
        <v>1048125</v>
      </c>
      <c r="C20" s="15">
        <v>0.96299999999999997</v>
      </c>
      <c r="D20" s="15">
        <v>0.86399999999999999</v>
      </c>
      <c r="E20" s="15">
        <v>0.91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5" x14ac:dyDescent="0.35">
      <c r="A21" s="2" t="s">
        <v>87</v>
      </c>
      <c r="B21" s="10">
        <v>995566</v>
      </c>
      <c r="C21" s="15">
        <v>0.878</v>
      </c>
      <c r="D21" s="15">
        <v>0.78500000000000003</v>
      </c>
      <c r="E21" s="15">
        <v>0.872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5" x14ac:dyDescent="0.35">
      <c r="A22" s="2" t="s">
        <v>88</v>
      </c>
      <c r="B22" s="10">
        <v>977017</v>
      </c>
      <c r="C22" s="15">
        <v>0.97699999999999998</v>
      </c>
      <c r="D22" s="15">
        <v>0.94699999999999995</v>
      </c>
      <c r="E22" s="15">
        <v>0.96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5" x14ac:dyDescent="0.35">
      <c r="A23" s="2" t="s">
        <v>89</v>
      </c>
      <c r="B23" s="10">
        <v>955265</v>
      </c>
      <c r="C23" s="15">
        <v>0.97299999999999998</v>
      </c>
      <c r="D23" s="15">
        <v>0.9</v>
      </c>
      <c r="E23" s="15">
        <v>0.94399999999999995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5" x14ac:dyDescent="0.35">
      <c r="A24" s="2" t="s">
        <v>90</v>
      </c>
      <c r="B24" s="10">
        <v>924733</v>
      </c>
      <c r="C24" s="15">
        <v>0.877</v>
      </c>
      <c r="D24" s="15">
        <v>0.77300000000000002</v>
      </c>
      <c r="E24" s="15">
        <v>0.87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5" x14ac:dyDescent="0.35">
      <c r="A25" s="2" t="s">
        <v>91</v>
      </c>
      <c r="B25" s="10">
        <v>832457</v>
      </c>
      <c r="C25" s="15">
        <v>0.92600000000000005</v>
      </c>
      <c r="D25" s="15">
        <v>0.80200000000000005</v>
      </c>
      <c r="E25" s="15">
        <v>0.86799999999999999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5" x14ac:dyDescent="0.35">
      <c r="A26" s="2" t="s">
        <v>92</v>
      </c>
      <c r="B26" s="10">
        <v>823032</v>
      </c>
      <c r="C26" s="15">
        <v>0.96</v>
      </c>
      <c r="D26" s="15">
        <v>0.91100000000000003</v>
      </c>
      <c r="E26" s="15">
        <v>0.94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5" x14ac:dyDescent="0.35">
      <c r="A27" s="2" t="s">
        <v>93</v>
      </c>
      <c r="B27" s="10">
        <v>793909</v>
      </c>
      <c r="C27" s="15">
        <v>0.98399999999999999</v>
      </c>
      <c r="D27" s="15">
        <v>0.95699999999999996</v>
      </c>
      <c r="E27" s="15">
        <v>0.96899999999999997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5" x14ac:dyDescent="0.35">
      <c r="A28" s="2" t="s">
        <v>94</v>
      </c>
      <c r="B28" s="10">
        <v>749034</v>
      </c>
      <c r="C28" s="15">
        <v>0.99299999999999999</v>
      </c>
      <c r="D28" s="15">
        <v>0.91600000000000004</v>
      </c>
      <c r="E28" s="15">
        <v>0.95399999999999996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5" x14ac:dyDescent="0.35">
      <c r="A29" s="2" t="s">
        <v>95</v>
      </c>
      <c r="B29" s="10">
        <v>748135</v>
      </c>
      <c r="C29" s="15">
        <v>0.92200000000000004</v>
      </c>
      <c r="D29" s="15">
        <v>0.86899999999999999</v>
      </c>
      <c r="E29" s="15">
        <v>0.91600000000000004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5" x14ac:dyDescent="0.35">
      <c r="A30" s="2" t="s">
        <v>96</v>
      </c>
      <c r="B30" s="10">
        <v>712920</v>
      </c>
      <c r="C30" s="15">
        <v>0.89500000000000002</v>
      </c>
      <c r="D30" s="15">
        <v>0.79600000000000004</v>
      </c>
      <c r="E30" s="15">
        <v>0.88400000000000001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5" x14ac:dyDescent="0.35">
      <c r="A31" s="2" t="s">
        <v>97</v>
      </c>
      <c r="B31" s="10">
        <v>699962</v>
      </c>
      <c r="C31" s="15">
        <v>0.94599999999999995</v>
      </c>
      <c r="D31" s="15">
        <v>0.84499999999999997</v>
      </c>
      <c r="E31" s="15">
        <v>0.91500000000000004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5" x14ac:dyDescent="0.35">
      <c r="A32" s="7"/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5" x14ac:dyDescent="0.35">
      <c r="A33" s="7"/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5" x14ac:dyDescent="0.35">
      <c r="A34" s="7"/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5" x14ac:dyDescent="0.35">
      <c r="A35" s="7"/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5" x14ac:dyDescent="0.35">
      <c r="A36" s="7"/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5" x14ac:dyDescent="0.35">
      <c r="A37" s="7"/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5" x14ac:dyDescent="0.35">
      <c r="A38" s="7"/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5" x14ac:dyDescent="0.35">
      <c r="A39" s="7"/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5" x14ac:dyDescent="0.35">
      <c r="A40" s="7"/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5" x14ac:dyDescent="0.35">
      <c r="A41" s="7"/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5" x14ac:dyDescent="0.35">
      <c r="A42" s="7"/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5" x14ac:dyDescent="0.35">
      <c r="A43" s="7"/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5" x14ac:dyDescent="0.35">
      <c r="A44" s="7"/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5" x14ac:dyDescent="0.35">
      <c r="A45" s="7"/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5" x14ac:dyDescent="0.35">
      <c r="A46" s="7"/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5" x14ac:dyDescent="0.35">
      <c r="A47" s="7"/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5" x14ac:dyDescent="0.35">
      <c r="A48" s="7"/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5" x14ac:dyDescent="0.35">
      <c r="A49" s="7"/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5" x14ac:dyDescent="0.35">
      <c r="A50" s="7"/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5" x14ac:dyDescent="0.35">
      <c r="A51" s="7"/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5" x14ac:dyDescent="0.35">
      <c r="A52" s="7"/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5" x14ac:dyDescent="0.35">
      <c r="A53" s="7"/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5" x14ac:dyDescent="0.35">
      <c r="A54" s="7"/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5" x14ac:dyDescent="0.35">
      <c r="A55" s="7"/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5" x14ac:dyDescent="0.35">
      <c r="A56" s="7"/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5" x14ac:dyDescent="0.35">
      <c r="A57" s="7"/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5" x14ac:dyDescent="0.35">
      <c r="A58" s="7"/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5" x14ac:dyDescent="0.35">
      <c r="A59" s="7"/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5" x14ac:dyDescent="0.35">
      <c r="A60" s="7"/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5" x14ac:dyDescent="0.35">
      <c r="A61" s="7"/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5" x14ac:dyDescent="0.35">
      <c r="A62" s="7"/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5" x14ac:dyDescent="0.35">
      <c r="A63" s="7"/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5" x14ac:dyDescent="0.35">
      <c r="A64" s="7"/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5" x14ac:dyDescent="0.35">
      <c r="A65" s="7"/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5" x14ac:dyDescent="0.35">
      <c r="A66" s="7"/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5" x14ac:dyDescent="0.35">
      <c r="A67" s="7"/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5" x14ac:dyDescent="0.35">
      <c r="A68" s="7"/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5" x14ac:dyDescent="0.35">
      <c r="A69" s="7"/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5" x14ac:dyDescent="0.35">
      <c r="A70" s="7"/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5" x14ac:dyDescent="0.35">
      <c r="A71" s="7"/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5" x14ac:dyDescent="0.35">
      <c r="A72" s="7"/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5" x14ac:dyDescent="0.35">
      <c r="A73" s="7"/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5" x14ac:dyDescent="0.35">
      <c r="A74" s="7"/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5" x14ac:dyDescent="0.35">
      <c r="A75" s="7"/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5" x14ac:dyDescent="0.35">
      <c r="A76" s="7"/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5" x14ac:dyDescent="0.35">
      <c r="A77" s="7"/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5" x14ac:dyDescent="0.35">
      <c r="A78" s="7"/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5" x14ac:dyDescent="0.35">
      <c r="A79" s="7"/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5" x14ac:dyDescent="0.35">
      <c r="A80" s="7"/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5" x14ac:dyDescent="0.35">
      <c r="A81" s="7"/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5" x14ac:dyDescent="0.35">
      <c r="A82" s="7"/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5" x14ac:dyDescent="0.35">
      <c r="A83" s="7"/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5" x14ac:dyDescent="0.35">
      <c r="A84" s="7"/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5" x14ac:dyDescent="0.35">
      <c r="A85" s="7"/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5" x14ac:dyDescent="0.35">
      <c r="A86" s="7"/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5" x14ac:dyDescent="0.35">
      <c r="A87" s="7"/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5" x14ac:dyDescent="0.35">
      <c r="A88" s="7"/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5" x14ac:dyDescent="0.35">
      <c r="A89" s="7"/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5" x14ac:dyDescent="0.35">
      <c r="A90" s="7"/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5" x14ac:dyDescent="0.35">
      <c r="A91" s="7"/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5" x14ac:dyDescent="0.35">
      <c r="A92" s="7"/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5" x14ac:dyDescent="0.35">
      <c r="A93" s="7"/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5" x14ac:dyDescent="0.35">
      <c r="A94" s="7"/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5" x14ac:dyDescent="0.35">
      <c r="A95" s="7"/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5" x14ac:dyDescent="0.35">
      <c r="A96" s="7"/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5" x14ac:dyDescent="0.35">
      <c r="A97" s="7"/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5" x14ac:dyDescent="0.35">
      <c r="A98" s="7"/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5" x14ac:dyDescent="0.35">
      <c r="A99" s="7"/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5" x14ac:dyDescent="0.35">
      <c r="A100" s="7"/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251"/>
  <sheetViews>
    <sheetView workbookViewId="0">
      <selection sqref="A1:C6"/>
    </sheetView>
  </sheetViews>
  <sheetFormatPr defaultColWidth="11.25" defaultRowHeight="15" customHeight="1" x14ac:dyDescent="0.35"/>
  <sheetData>
    <row r="1" spans="1:28" ht="15.5" x14ac:dyDescent="0.35">
      <c r="A1" s="7" t="s">
        <v>0</v>
      </c>
      <c r="B1" s="13" t="s">
        <v>26</v>
      </c>
      <c r="C1" s="13" t="s">
        <v>27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 customHeight="1" x14ac:dyDescent="0.35">
      <c r="A2" s="9">
        <v>44286</v>
      </c>
      <c r="B2" s="2">
        <v>1921900</v>
      </c>
      <c r="C2" s="2">
        <v>605253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5" x14ac:dyDescent="0.35">
      <c r="A3" s="11">
        <v>44377</v>
      </c>
      <c r="B3" s="2">
        <v>1829219</v>
      </c>
      <c r="C3" s="2">
        <v>516006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5" x14ac:dyDescent="0.35">
      <c r="A4" s="11">
        <v>44469</v>
      </c>
      <c r="B4" s="2">
        <v>3392630</v>
      </c>
      <c r="C4" s="2">
        <v>2976025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5" x14ac:dyDescent="0.35">
      <c r="A5" s="11">
        <v>44561</v>
      </c>
      <c r="B5" s="2">
        <v>3181858</v>
      </c>
      <c r="C5" s="2">
        <v>2938621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5" x14ac:dyDescent="0.35">
      <c r="A6" s="11">
        <v>44651</v>
      </c>
      <c r="B6" s="2">
        <v>5485827</v>
      </c>
      <c r="C6" s="2">
        <v>8715899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5" x14ac:dyDescent="0.35">
      <c r="A7" s="2"/>
      <c r="B7" s="2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5" x14ac:dyDescent="0.35">
      <c r="A8" s="2"/>
      <c r="B8" s="2"/>
      <c r="C8" s="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5" x14ac:dyDescent="0.35">
      <c r="A9" s="2"/>
      <c r="B9" s="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5" x14ac:dyDescent="0.35">
      <c r="A10" s="2"/>
      <c r="B10" s="2"/>
      <c r="C10" s="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5" x14ac:dyDescent="0.35">
      <c r="A11" s="2"/>
      <c r="B11" s="2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5" x14ac:dyDescent="0.35">
      <c r="A12" s="2"/>
      <c r="B12" s="2"/>
      <c r="C12" s="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5" x14ac:dyDescent="0.35">
      <c r="A13" s="2"/>
      <c r="B13" s="2"/>
      <c r="C13" s="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5" x14ac:dyDescent="0.35">
      <c r="A14" s="2"/>
      <c r="B14" s="2"/>
      <c r="C14" s="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5" x14ac:dyDescent="0.35">
      <c r="A15" s="2"/>
      <c r="B15" s="2"/>
      <c r="C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5" x14ac:dyDescent="0.35">
      <c r="A16" s="2"/>
      <c r="B16" s="2"/>
      <c r="C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5" x14ac:dyDescent="0.35">
      <c r="A17" s="2"/>
      <c r="B17" s="2"/>
      <c r="C17" s="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5" x14ac:dyDescent="0.35">
      <c r="A18" s="2"/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5" x14ac:dyDescent="0.35">
      <c r="A19" s="2"/>
      <c r="B19" s="2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5" x14ac:dyDescent="0.35">
      <c r="A20" s="2"/>
      <c r="B20" s="2"/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5" x14ac:dyDescent="0.35">
      <c r="A21" s="2"/>
      <c r="B21" s="2"/>
      <c r="C21" s="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5" x14ac:dyDescent="0.35">
      <c r="A22" s="2"/>
      <c r="B22" s="2"/>
      <c r="C22" s="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5" x14ac:dyDescent="0.35">
      <c r="A23" s="2"/>
      <c r="B23" s="2"/>
      <c r="C23" s="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5" x14ac:dyDescent="0.35">
      <c r="A24" s="2"/>
      <c r="B24" s="2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5" x14ac:dyDescent="0.35">
      <c r="A25" s="2"/>
      <c r="B25" s="2"/>
      <c r="C25" s="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5" x14ac:dyDescent="0.35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5" x14ac:dyDescent="0.35">
      <c r="A27" s="2"/>
      <c r="B27" s="2"/>
      <c r="C27" s="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5" x14ac:dyDescent="0.3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5" x14ac:dyDescent="0.35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5" x14ac:dyDescent="0.35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5" x14ac:dyDescent="0.3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5" x14ac:dyDescent="0.35">
      <c r="A32" s="2"/>
      <c r="B32" s="2"/>
      <c r="C32" s="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5" x14ac:dyDescent="0.35">
      <c r="A33" s="2"/>
      <c r="B33" s="2"/>
      <c r="C33" s="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5" x14ac:dyDescent="0.35">
      <c r="A34" s="2"/>
      <c r="B34" s="2"/>
      <c r="C34" s="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5" x14ac:dyDescent="0.35">
      <c r="A35" s="2"/>
      <c r="B35" s="2"/>
      <c r="C35" s="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5" x14ac:dyDescent="0.35">
      <c r="A36" s="2"/>
      <c r="B36" s="2"/>
      <c r="C36" s="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5" x14ac:dyDescent="0.35">
      <c r="A37" s="2"/>
      <c r="B37" s="2"/>
      <c r="C37" s="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5" x14ac:dyDescent="0.35">
      <c r="A38" s="2"/>
      <c r="B38" s="2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5" x14ac:dyDescent="0.35">
      <c r="A39" s="2"/>
      <c r="B39" s="2"/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5" x14ac:dyDescent="0.35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5" x14ac:dyDescent="0.35">
      <c r="A41" s="2"/>
      <c r="B41" s="2"/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5" x14ac:dyDescent="0.35">
      <c r="A42" s="2"/>
      <c r="B42" s="2"/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5" x14ac:dyDescent="0.35">
      <c r="A43" s="2"/>
      <c r="B43" s="2"/>
      <c r="C43" s="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5" x14ac:dyDescent="0.35">
      <c r="A44" s="2"/>
      <c r="B44" s="2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5" x14ac:dyDescent="0.35">
      <c r="A45" s="2"/>
      <c r="B45" s="2"/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5" x14ac:dyDescent="0.35">
      <c r="A46" s="2"/>
      <c r="B46" s="2"/>
      <c r="C46" s="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5" x14ac:dyDescent="0.35">
      <c r="A47" s="2"/>
      <c r="B47" s="2"/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5" x14ac:dyDescent="0.35">
      <c r="A48" s="2"/>
      <c r="B48" s="2"/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5" x14ac:dyDescent="0.35">
      <c r="A49" s="2"/>
      <c r="B49" s="2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5" x14ac:dyDescent="0.35">
      <c r="A50" s="2"/>
      <c r="B50" s="2"/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5" x14ac:dyDescent="0.35">
      <c r="A51" s="2"/>
      <c r="B51" s="2"/>
      <c r="C51" s="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5" x14ac:dyDescent="0.35">
      <c r="A52" s="2"/>
      <c r="B52" s="2"/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5" x14ac:dyDescent="0.35">
      <c r="A53" s="2"/>
      <c r="B53" s="2"/>
      <c r="C53" s="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5" x14ac:dyDescent="0.35">
      <c r="A54" s="2"/>
      <c r="B54" s="2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5" x14ac:dyDescent="0.35">
      <c r="A55" s="2"/>
      <c r="B55" s="2"/>
      <c r="C55" s="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5" x14ac:dyDescent="0.35">
      <c r="A56" s="2"/>
      <c r="B56" s="2"/>
      <c r="C56" s="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5" x14ac:dyDescent="0.35">
      <c r="A57" s="2"/>
      <c r="B57" s="2"/>
      <c r="C57" s="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5" x14ac:dyDescent="0.35">
      <c r="A58" s="2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5" x14ac:dyDescent="0.35">
      <c r="A59" s="2"/>
      <c r="B59" s="2"/>
      <c r="C59" s="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5" x14ac:dyDescent="0.35">
      <c r="A60" s="2"/>
      <c r="B60" s="2"/>
      <c r="C60" s="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5" x14ac:dyDescent="0.35">
      <c r="A61" s="2"/>
      <c r="B61" s="2"/>
      <c r="C61" s="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5" x14ac:dyDescent="0.35">
      <c r="A62" s="2"/>
      <c r="B62" s="2"/>
      <c r="C62" s="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5" x14ac:dyDescent="0.35">
      <c r="A63" s="2"/>
      <c r="B63" s="2"/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5" x14ac:dyDescent="0.35">
      <c r="A64" s="2"/>
      <c r="B64" s="2"/>
      <c r="C64" s="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5" x14ac:dyDescent="0.35">
      <c r="A65" s="2"/>
      <c r="B65" s="2"/>
      <c r="C65" s="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5" x14ac:dyDescent="0.35">
      <c r="A66" s="2"/>
      <c r="B66" s="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5" x14ac:dyDescent="0.35">
      <c r="A67" s="2"/>
      <c r="B67" s="2"/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5" x14ac:dyDescent="0.35">
      <c r="A68" s="2"/>
      <c r="B68" s="2"/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5" x14ac:dyDescent="0.35">
      <c r="A69" s="2"/>
      <c r="B69" s="2"/>
      <c r="C69" s="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5" x14ac:dyDescent="0.35">
      <c r="A70" s="2"/>
      <c r="B70" s="2"/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5" x14ac:dyDescent="0.35">
      <c r="A71" s="2"/>
      <c r="B71" s="2"/>
      <c r="C71" s="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5" x14ac:dyDescent="0.35">
      <c r="A72" s="2"/>
      <c r="B72" s="2"/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5" x14ac:dyDescent="0.35">
      <c r="A73" s="2"/>
      <c r="B73" s="2"/>
      <c r="C73" s="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5" x14ac:dyDescent="0.35">
      <c r="A74" s="2"/>
      <c r="B74" s="2"/>
      <c r="C74" s="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5" x14ac:dyDescent="0.35">
      <c r="A75" s="2"/>
      <c r="B75" s="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5" x14ac:dyDescent="0.35">
      <c r="A76" s="2"/>
      <c r="B76" s="2"/>
      <c r="C76" s="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5" x14ac:dyDescent="0.35">
      <c r="A77" s="2"/>
      <c r="B77" s="2"/>
      <c r="C77" s="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5" x14ac:dyDescent="0.35">
      <c r="A78" s="2"/>
      <c r="B78" s="2"/>
      <c r="C78" s="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5" x14ac:dyDescent="0.35">
      <c r="A79" s="2"/>
      <c r="B79" s="2"/>
      <c r="C79" s="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5" x14ac:dyDescent="0.35">
      <c r="A80" s="2"/>
      <c r="B80" s="2"/>
      <c r="C80" s="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5" x14ac:dyDescent="0.35">
      <c r="A81" s="2"/>
      <c r="B81" s="2"/>
      <c r="C81" s="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5" x14ac:dyDescent="0.35">
      <c r="A82" s="2"/>
      <c r="B82" s="2"/>
      <c r="C82" s="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5" x14ac:dyDescent="0.35">
      <c r="A83" s="2"/>
      <c r="B83" s="2"/>
      <c r="C83" s="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5" x14ac:dyDescent="0.35">
      <c r="A84" s="2"/>
      <c r="B84" s="2"/>
      <c r="C84" s="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5" x14ac:dyDescent="0.35">
      <c r="A85" s="2"/>
      <c r="B85" s="2"/>
      <c r="C85" s="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5" x14ac:dyDescent="0.35">
      <c r="A86" s="2"/>
      <c r="B86" s="2"/>
      <c r="C86" s="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5" x14ac:dyDescent="0.35">
      <c r="A87" s="2"/>
      <c r="B87" s="2"/>
      <c r="C87" s="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5" x14ac:dyDescent="0.35">
      <c r="A88" s="2"/>
      <c r="B88" s="2"/>
      <c r="C88" s="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5" x14ac:dyDescent="0.35">
      <c r="A89" s="2"/>
      <c r="B89" s="2"/>
      <c r="C89" s="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5" x14ac:dyDescent="0.35">
      <c r="A90" s="2"/>
      <c r="B90" s="2"/>
      <c r="C90" s="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5" x14ac:dyDescent="0.35">
      <c r="A91" s="2"/>
      <c r="B91" s="2"/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5" x14ac:dyDescent="0.35">
      <c r="A92" s="2"/>
      <c r="B92" s="2"/>
      <c r="C92" s="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5" x14ac:dyDescent="0.35">
      <c r="A93" s="2"/>
      <c r="B93" s="2"/>
      <c r="C93" s="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5" x14ac:dyDescent="0.35">
      <c r="A94" s="2"/>
      <c r="B94" s="2"/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5" x14ac:dyDescent="0.35">
      <c r="A95" s="2"/>
      <c r="B95" s="2"/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5" x14ac:dyDescent="0.35">
      <c r="A96" s="2"/>
      <c r="B96" s="2"/>
      <c r="C96" s="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5" x14ac:dyDescent="0.35">
      <c r="A97" s="2"/>
      <c r="B97" s="2"/>
      <c r="C97" s="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5" x14ac:dyDescent="0.35">
      <c r="A98" s="2"/>
      <c r="B98" s="2"/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5" x14ac:dyDescent="0.35">
      <c r="A99" s="2"/>
      <c r="B99" s="2"/>
      <c r="C99" s="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5" x14ac:dyDescent="0.35">
      <c r="A100" s="2"/>
      <c r="B100" s="2"/>
      <c r="C100" s="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B251"/>
  <sheetViews>
    <sheetView workbookViewId="0"/>
  </sheetViews>
  <sheetFormatPr defaultColWidth="11.25" defaultRowHeight="15" customHeight="1" x14ac:dyDescent="0.35"/>
  <cols>
    <col min="1" max="1" width="11.33203125" bestFit="1" customWidth="1"/>
    <col min="2" max="2" width="15.08203125" bestFit="1" customWidth="1"/>
    <col min="3" max="3" width="14" bestFit="1" customWidth="1"/>
    <col min="4" max="5" width="12.25" bestFit="1" customWidth="1"/>
  </cols>
  <sheetData>
    <row r="1" spans="1:28" ht="15.5" x14ac:dyDescent="0.35">
      <c r="A1" s="7" t="s">
        <v>0</v>
      </c>
      <c r="B1" s="4" t="s">
        <v>28</v>
      </c>
      <c r="C1" s="4" t="s">
        <v>29</v>
      </c>
      <c r="D1" s="4" t="s">
        <v>30</v>
      </c>
      <c r="E1" s="4" t="s">
        <v>31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" customHeight="1" x14ac:dyDescent="0.35">
      <c r="A2" s="9">
        <v>44377</v>
      </c>
      <c r="B2" s="10">
        <v>9612942242</v>
      </c>
      <c r="C2" s="10">
        <v>632416873</v>
      </c>
      <c r="D2" s="10">
        <v>71935583</v>
      </c>
      <c r="E2" s="10">
        <v>91812066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5" x14ac:dyDescent="0.35">
      <c r="A3" s="12">
        <v>44469</v>
      </c>
      <c r="B3" s="10">
        <v>16594976202</v>
      </c>
      <c r="C3" s="10">
        <v>2078453724</v>
      </c>
      <c r="D3" s="10">
        <v>231150220</v>
      </c>
      <c r="E3" s="10">
        <v>203708379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5" x14ac:dyDescent="0.35">
      <c r="A4" s="11">
        <v>44561</v>
      </c>
      <c r="B4" s="10">
        <v>11917679868</v>
      </c>
      <c r="C4" s="10">
        <v>2794306196</v>
      </c>
      <c r="D4" s="10">
        <v>441985135</v>
      </c>
      <c r="E4" s="10">
        <v>285323840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5" x14ac:dyDescent="0.35">
      <c r="A5" s="11">
        <v>44651</v>
      </c>
      <c r="B5" s="10">
        <v>17585235916</v>
      </c>
      <c r="C5" s="10">
        <v>4762680655</v>
      </c>
      <c r="D5" s="10">
        <v>623708508</v>
      </c>
      <c r="E5" s="10">
        <v>248618160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5" x14ac:dyDescent="0.35">
      <c r="A6" s="2"/>
      <c r="B6" s="2"/>
      <c r="C6" s="2"/>
      <c r="D6" s="2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5" x14ac:dyDescent="0.35">
      <c r="A7" s="2"/>
      <c r="B7" s="2"/>
      <c r="C7" s="2"/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5" x14ac:dyDescent="0.35">
      <c r="A8" s="2"/>
      <c r="B8" s="2"/>
      <c r="C8" s="2"/>
      <c r="D8" s="2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5" x14ac:dyDescent="0.35">
      <c r="A9" s="2"/>
      <c r="B9" s="2"/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5" x14ac:dyDescent="0.35">
      <c r="A10" s="2"/>
      <c r="B10" s="2"/>
      <c r="C10" s="2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5" x14ac:dyDescent="0.35">
      <c r="A11" s="2"/>
      <c r="B11" s="2"/>
      <c r="C11" s="2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5" x14ac:dyDescent="0.35">
      <c r="A12" s="2"/>
      <c r="B12" s="2"/>
      <c r="C12" s="2"/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5" x14ac:dyDescent="0.35">
      <c r="A13" s="2"/>
      <c r="B13" s="2"/>
      <c r="C13" s="2"/>
      <c r="D13" s="2"/>
      <c r="E13" s="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5" x14ac:dyDescent="0.35">
      <c r="A14" s="2"/>
      <c r="B14" s="2"/>
      <c r="C14" s="2"/>
      <c r="D14" s="2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5" x14ac:dyDescent="0.35">
      <c r="A15" s="2"/>
      <c r="B15" s="2"/>
      <c r="C15" s="2"/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5" x14ac:dyDescent="0.35">
      <c r="A16" s="2"/>
      <c r="B16" s="2"/>
      <c r="C16" s="2"/>
      <c r="D16" s="2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5" x14ac:dyDescent="0.35">
      <c r="A17" s="2"/>
      <c r="B17" s="2"/>
      <c r="C17" s="2"/>
      <c r="D17" s="2"/>
      <c r="E17" s="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5" x14ac:dyDescent="0.35">
      <c r="A18" s="2"/>
      <c r="B18" s="2"/>
      <c r="C18" s="2"/>
      <c r="D18" s="2"/>
      <c r="E18" s="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5" x14ac:dyDescent="0.35">
      <c r="A19" s="2"/>
      <c r="B19" s="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5" x14ac:dyDescent="0.35">
      <c r="A20" s="2"/>
      <c r="B20" s="2"/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5" x14ac:dyDescent="0.35">
      <c r="A21" s="2"/>
      <c r="B21" s="2"/>
      <c r="C21" s="2"/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5" x14ac:dyDescent="0.35">
      <c r="A22" s="2"/>
      <c r="B22" s="2"/>
      <c r="C22" s="2"/>
      <c r="D22" s="2"/>
      <c r="E22" s="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5" x14ac:dyDescent="0.35">
      <c r="A23" s="2"/>
      <c r="B23" s="2"/>
      <c r="C23" s="2"/>
      <c r="D23" s="2"/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5" x14ac:dyDescent="0.35">
      <c r="A24" s="2"/>
      <c r="B24" s="2"/>
      <c r="C24" s="2"/>
      <c r="D24" s="2"/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5" x14ac:dyDescent="0.35">
      <c r="A25" s="2"/>
      <c r="B25" s="2"/>
      <c r="C25" s="2"/>
      <c r="D25" s="2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5" x14ac:dyDescent="0.35">
      <c r="A26" s="2"/>
      <c r="B26" s="2"/>
      <c r="C26" s="2"/>
      <c r="D26" s="2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5" x14ac:dyDescent="0.35">
      <c r="A27" s="2"/>
      <c r="B27" s="2"/>
      <c r="C27" s="2"/>
      <c r="D27" s="2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5" x14ac:dyDescent="0.35">
      <c r="A28" s="2"/>
      <c r="B28" s="2"/>
      <c r="C28" s="2"/>
      <c r="D28" s="2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5" x14ac:dyDescent="0.35">
      <c r="A29" s="2"/>
      <c r="B29" s="2"/>
      <c r="C29" s="2"/>
      <c r="D29" s="2"/>
      <c r="E29" s="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5" x14ac:dyDescent="0.35">
      <c r="A30" s="2"/>
      <c r="B30" s="2"/>
      <c r="C30" s="2"/>
      <c r="D30" s="2"/>
      <c r="E30" s="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5" x14ac:dyDescent="0.35">
      <c r="A31" s="2"/>
      <c r="B31" s="2"/>
      <c r="C31" s="2"/>
      <c r="D31" s="2"/>
      <c r="E31" s="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5" x14ac:dyDescent="0.35">
      <c r="A32" s="2"/>
      <c r="B32" s="2"/>
      <c r="C32" s="2"/>
      <c r="D32" s="2"/>
      <c r="E32" s="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5" x14ac:dyDescent="0.35">
      <c r="A33" s="2"/>
      <c r="B33" s="2"/>
      <c r="C33" s="2"/>
      <c r="D33" s="2"/>
      <c r="E33" s="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5" x14ac:dyDescent="0.35">
      <c r="A34" s="2"/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5" x14ac:dyDescent="0.35">
      <c r="A35" s="2"/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5" x14ac:dyDescent="0.35">
      <c r="A36" s="2"/>
      <c r="B36" s="2"/>
      <c r="C36" s="2"/>
      <c r="D36" s="2"/>
      <c r="E36" s="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5" x14ac:dyDescent="0.35">
      <c r="A37" s="2"/>
      <c r="B37" s="2"/>
      <c r="C37" s="2"/>
      <c r="D37" s="2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5" x14ac:dyDescent="0.35">
      <c r="A38" s="2"/>
      <c r="B38" s="2"/>
      <c r="C38" s="2"/>
      <c r="D38" s="2"/>
      <c r="E38" s="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5" x14ac:dyDescent="0.35">
      <c r="A39" s="2"/>
      <c r="B39" s="2"/>
      <c r="C39" s="2"/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5" x14ac:dyDescent="0.35">
      <c r="A40" s="2"/>
      <c r="B40" s="2"/>
      <c r="C40" s="2"/>
      <c r="D40" s="2"/>
      <c r="E40" s="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5" x14ac:dyDescent="0.35">
      <c r="A41" s="2"/>
      <c r="B41" s="2"/>
      <c r="C41" s="2"/>
      <c r="D41" s="2"/>
      <c r="E41" s="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5" x14ac:dyDescent="0.35">
      <c r="A42" s="2"/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5" x14ac:dyDescent="0.35">
      <c r="A43" s="2"/>
      <c r="B43" s="2"/>
      <c r="C43" s="2"/>
      <c r="D43" s="2"/>
      <c r="E43" s="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5" x14ac:dyDescent="0.35">
      <c r="A44" s="2"/>
      <c r="B44" s="2"/>
      <c r="C44" s="2"/>
      <c r="D44" s="2"/>
      <c r="E44" s="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5" x14ac:dyDescent="0.35">
      <c r="A45" s="2"/>
      <c r="B45" s="2"/>
      <c r="C45" s="2"/>
      <c r="D45" s="2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5" x14ac:dyDescent="0.35">
      <c r="A46" s="2"/>
      <c r="B46" s="2"/>
      <c r="C46" s="2"/>
      <c r="D46" s="2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5" x14ac:dyDescent="0.35">
      <c r="A47" s="2"/>
      <c r="B47" s="2"/>
      <c r="C47" s="2"/>
      <c r="D47" s="2"/>
      <c r="E47" s="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5" x14ac:dyDescent="0.35">
      <c r="A48" s="2"/>
      <c r="B48" s="2"/>
      <c r="C48" s="2"/>
      <c r="D48" s="2"/>
      <c r="E48" s="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5" x14ac:dyDescent="0.35">
      <c r="A49" s="2"/>
      <c r="B49" s="2"/>
      <c r="C49" s="2"/>
      <c r="D49" s="2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5" x14ac:dyDescent="0.35">
      <c r="A50" s="2"/>
      <c r="B50" s="2"/>
      <c r="C50" s="2"/>
      <c r="D50" s="2"/>
      <c r="E50" s="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5" x14ac:dyDescent="0.35">
      <c r="A51" s="2"/>
      <c r="B51" s="2"/>
      <c r="C51" s="2"/>
      <c r="D51" s="2"/>
      <c r="E51" s="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5" x14ac:dyDescent="0.35">
      <c r="A52" s="2"/>
      <c r="B52" s="2"/>
      <c r="C52" s="2"/>
      <c r="D52" s="2"/>
      <c r="E52" s="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5" x14ac:dyDescent="0.35">
      <c r="A53" s="2"/>
      <c r="B53" s="2"/>
      <c r="C53" s="2"/>
      <c r="D53" s="2"/>
      <c r="E53" s="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5" x14ac:dyDescent="0.35">
      <c r="A54" s="2"/>
      <c r="B54" s="2"/>
      <c r="C54" s="2"/>
      <c r="D54" s="2"/>
      <c r="E54" s="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5" x14ac:dyDescent="0.35">
      <c r="A55" s="2"/>
      <c r="B55" s="2"/>
      <c r="C55" s="2"/>
      <c r="D55" s="2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5" x14ac:dyDescent="0.35">
      <c r="A56" s="2"/>
      <c r="B56" s="2"/>
      <c r="C56" s="2"/>
      <c r="D56" s="2"/>
      <c r="E56" s="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5" x14ac:dyDescent="0.35">
      <c r="A57" s="2"/>
      <c r="B57" s="2"/>
      <c r="C57" s="2"/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5" x14ac:dyDescent="0.35">
      <c r="A58" s="2"/>
      <c r="B58" s="2"/>
      <c r="C58" s="2"/>
      <c r="D58" s="2"/>
      <c r="E58" s="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5" x14ac:dyDescent="0.35">
      <c r="A59" s="2"/>
      <c r="B59" s="2"/>
      <c r="C59" s="2"/>
      <c r="D59" s="2"/>
      <c r="E59" s="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5" x14ac:dyDescent="0.35">
      <c r="A60" s="2"/>
      <c r="B60" s="2"/>
      <c r="C60" s="2"/>
      <c r="D60" s="2"/>
      <c r="E60" s="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5" x14ac:dyDescent="0.35">
      <c r="A61" s="2"/>
      <c r="B61" s="2"/>
      <c r="C61" s="2"/>
      <c r="D61" s="2"/>
      <c r="E61" s="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5" x14ac:dyDescent="0.35">
      <c r="A62" s="2"/>
      <c r="B62" s="2"/>
      <c r="C62" s="2"/>
      <c r="D62" s="2"/>
      <c r="E62" s="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5" x14ac:dyDescent="0.35">
      <c r="A63" s="2"/>
      <c r="B63" s="2"/>
      <c r="C63" s="2"/>
      <c r="D63" s="2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5" x14ac:dyDescent="0.35">
      <c r="A64" s="2"/>
      <c r="B64" s="2"/>
      <c r="C64" s="2"/>
      <c r="D64" s="2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5" x14ac:dyDescent="0.35">
      <c r="A65" s="2"/>
      <c r="B65" s="2"/>
      <c r="C65" s="2"/>
      <c r="D65" s="2"/>
      <c r="E65" s="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5" x14ac:dyDescent="0.35">
      <c r="A66" s="2"/>
      <c r="B66" s="2"/>
      <c r="C66" s="2"/>
      <c r="D66" s="2"/>
      <c r="E66" s="2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5" x14ac:dyDescent="0.35">
      <c r="A67" s="2"/>
      <c r="B67" s="2"/>
      <c r="C67" s="2"/>
      <c r="D67" s="2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5" x14ac:dyDescent="0.35">
      <c r="A68" s="2"/>
      <c r="B68" s="2"/>
      <c r="C68" s="2"/>
      <c r="D68" s="2"/>
      <c r="E68" s="2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5" x14ac:dyDescent="0.35">
      <c r="A69" s="2"/>
      <c r="B69" s="2"/>
      <c r="C69" s="2"/>
      <c r="D69" s="2"/>
      <c r="E69" s="2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5" x14ac:dyDescent="0.35">
      <c r="A70" s="2"/>
      <c r="B70" s="2"/>
      <c r="C70" s="2"/>
      <c r="D70" s="2"/>
      <c r="E70" s="2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5" x14ac:dyDescent="0.35">
      <c r="A71" s="2"/>
      <c r="B71" s="2"/>
      <c r="C71" s="2"/>
      <c r="D71" s="2"/>
      <c r="E71" s="2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5" x14ac:dyDescent="0.35">
      <c r="A72" s="2"/>
      <c r="B72" s="2"/>
      <c r="C72" s="2"/>
      <c r="D72" s="2"/>
      <c r="E72" s="2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5" x14ac:dyDescent="0.35">
      <c r="A73" s="2"/>
      <c r="B73" s="2"/>
      <c r="C73" s="2"/>
      <c r="D73" s="2"/>
      <c r="E73" s="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5" x14ac:dyDescent="0.35">
      <c r="A74" s="2"/>
      <c r="B74" s="2"/>
      <c r="C74" s="2"/>
      <c r="D74" s="2"/>
      <c r="E74" s="2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5" x14ac:dyDescent="0.35">
      <c r="A75" s="2"/>
      <c r="B75" s="2"/>
      <c r="C75" s="2"/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5" x14ac:dyDescent="0.35">
      <c r="A76" s="2"/>
      <c r="B76" s="2"/>
      <c r="C76" s="2"/>
      <c r="D76" s="2"/>
      <c r="E76" s="2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5" x14ac:dyDescent="0.35">
      <c r="A77" s="2"/>
      <c r="B77" s="2"/>
      <c r="C77" s="2"/>
      <c r="D77" s="2"/>
      <c r="E77" s="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5" x14ac:dyDescent="0.35">
      <c r="A78" s="2"/>
      <c r="B78" s="2"/>
      <c r="C78" s="2"/>
      <c r="D78" s="2"/>
      <c r="E78" s="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5" x14ac:dyDescent="0.35">
      <c r="A79" s="2"/>
      <c r="B79" s="2"/>
      <c r="C79" s="2"/>
      <c r="D79" s="2"/>
      <c r="E79" s="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5" x14ac:dyDescent="0.35">
      <c r="A80" s="2"/>
      <c r="B80" s="2"/>
      <c r="C80" s="2"/>
      <c r="D80" s="2"/>
      <c r="E80" s="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5" x14ac:dyDescent="0.35">
      <c r="A81" s="2"/>
      <c r="B81" s="2"/>
      <c r="C81" s="2"/>
      <c r="D81" s="2"/>
      <c r="E81" s="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5" x14ac:dyDescent="0.35">
      <c r="A82" s="2"/>
      <c r="B82" s="2"/>
      <c r="C82" s="2"/>
      <c r="D82" s="2"/>
      <c r="E82" s="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5" x14ac:dyDescent="0.35">
      <c r="A83" s="2"/>
      <c r="B83" s="2"/>
      <c r="C83" s="2"/>
      <c r="D83" s="2"/>
      <c r="E83" s="2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5" x14ac:dyDescent="0.35">
      <c r="A84" s="2"/>
      <c r="B84" s="2"/>
      <c r="C84" s="2"/>
      <c r="D84" s="2"/>
      <c r="E84" s="2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5" x14ac:dyDescent="0.35">
      <c r="A85" s="2"/>
      <c r="B85" s="2"/>
      <c r="C85" s="2"/>
      <c r="D85" s="2"/>
      <c r="E85" s="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5" x14ac:dyDescent="0.35">
      <c r="A86" s="2"/>
      <c r="B86" s="2"/>
      <c r="C86" s="2"/>
      <c r="D86" s="2"/>
      <c r="E86" s="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5" x14ac:dyDescent="0.35">
      <c r="A87" s="2"/>
      <c r="B87" s="2"/>
      <c r="C87" s="2"/>
      <c r="D87" s="2"/>
      <c r="E87" s="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5" x14ac:dyDescent="0.35">
      <c r="A88" s="2"/>
      <c r="B88" s="2"/>
      <c r="C88" s="2"/>
      <c r="D88" s="2"/>
      <c r="E88" s="2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5" x14ac:dyDescent="0.35">
      <c r="A89" s="2"/>
      <c r="B89" s="2"/>
      <c r="C89" s="2"/>
      <c r="D89" s="2"/>
      <c r="E89" s="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5" x14ac:dyDescent="0.35">
      <c r="A90" s="2"/>
      <c r="B90" s="2"/>
      <c r="C90" s="2"/>
      <c r="D90" s="2"/>
      <c r="E90" s="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5" x14ac:dyDescent="0.35">
      <c r="A91" s="2"/>
      <c r="B91" s="2"/>
      <c r="C91" s="2"/>
      <c r="D91" s="2"/>
      <c r="E91" s="2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5" x14ac:dyDescent="0.35">
      <c r="A92" s="2"/>
      <c r="B92" s="2"/>
      <c r="C92" s="2"/>
      <c r="D92" s="2"/>
      <c r="E92" s="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5" x14ac:dyDescent="0.35">
      <c r="A93" s="2"/>
      <c r="B93" s="2"/>
      <c r="C93" s="2"/>
      <c r="D93" s="2"/>
      <c r="E93" s="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5" x14ac:dyDescent="0.35">
      <c r="A94" s="2"/>
      <c r="B94" s="2"/>
      <c r="C94" s="2"/>
      <c r="D94" s="2"/>
      <c r="E94" s="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5" x14ac:dyDescent="0.35">
      <c r="A95" s="2"/>
      <c r="B95" s="2"/>
      <c r="C95" s="2"/>
      <c r="D95" s="2"/>
      <c r="E95" s="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5" x14ac:dyDescent="0.35">
      <c r="A96" s="2"/>
      <c r="B96" s="2"/>
      <c r="C96" s="2"/>
      <c r="D96" s="2"/>
      <c r="E96" s="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5" x14ac:dyDescent="0.35">
      <c r="A97" s="2"/>
      <c r="B97" s="2"/>
      <c r="C97" s="2"/>
      <c r="D97" s="2"/>
      <c r="E97" s="2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5" x14ac:dyDescent="0.35">
      <c r="A98" s="2"/>
      <c r="B98" s="2"/>
      <c r="C98" s="2"/>
      <c r="D98" s="2"/>
      <c r="E98" s="2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5" x14ac:dyDescent="0.35">
      <c r="A99" s="2"/>
      <c r="B99" s="2"/>
      <c r="C99" s="2"/>
      <c r="D99" s="2"/>
      <c r="E99" s="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5" x14ac:dyDescent="0.35">
      <c r="A100" s="2"/>
      <c r="B100" s="2"/>
      <c r="C100" s="2"/>
      <c r="D100" s="2"/>
      <c r="E100" s="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" customHeight="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" customHeight="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" customHeight="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" customHeight="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" customHeight="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" customHeight="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" customHeight="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" customHeight="1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" customHeight="1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" customHeight="1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" customHeight="1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" customHeight="1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" customHeight="1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" customHeight="1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" customHeight="1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" customHeight="1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" customHeight="1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" customHeight="1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" customHeight="1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" customHeight="1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" customHeight="1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" customHeight="1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" customHeight="1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" customHeight="1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" customHeight="1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" customHeight="1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" customHeight="1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" customHeight="1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" customHeight="1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" customHeight="1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" customHeight="1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" customHeight="1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" customHeight="1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" customHeight="1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" customHeight="1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" customHeight="1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" customHeight="1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" customHeight="1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" customHeight="1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" customHeight="1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" customHeight="1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" customHeight="1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" customHeight="1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" customHeight="1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" customHeight="1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" customHeight="1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" customHeight="1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" customHeight="1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" customHeight="1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" customHeight="1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" customHeight="1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" customHeight="1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" customHeight="1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Account removals</vt:lpstr>
      <vt:lpstr>Historical video removals</vt:lpstr>
      <vt:lpstr>Removal rates by policy</vt:lpstr>
      <vt:lpstr>Video removals by policy</vt:lpstr>
      <vt:lpstr>Total removals and removal rate</vt:lpstr>
      <vt:lpstr>Published removal pct</vt:lpstr>
      <vt:lpstr>Top 30 Countries</vt:lpstr>
      <vt:lpstr>Ads</vt:lpstr>
      <vt:lpstr>Fake Engagement</vt:lpstr>
      <vt:lpstr>Spam</vt:lpstr>
      <vt:lpstr>Sub Policy - Non Automated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2022-06-24T16:22:14Z</dcterms:modified>
</cp:coreProperties>
</file>